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IWA\HORO\Internet_EDV\Antragsformular_Gewaesseroekologie\"/>
    </mc:Choice>
  </mc:AlternateContent>
  <bookViews>
    <workbookView xWindow="825" yWindow="-105" windowWidth="18495" windowHeight="11025"/>
  </bookViews>
  <sheets>
    <sheet name="F_Kommunen_§4" sheetId="2" r:id="rId1"/>
  </sheets>
  <definedNames>
    <definedName name="_xlnm.Print_Area" localSheetId="0">F_Kommunen_§4!$A$1:$H$124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2" l="1"/>
  <c r="C56" i="2" l="1"/>
  <c r="G65" i="2" l="1"/>
  <c r="G63" i="2"/>
  <c r="C59" i="2"/>
  <c r="C64" i="2" s="1"/>
  <c r="G64" i="2" s="1"/>
  <c r="G66" i="2" l="1"/>
  <c r="C66" i="2"/>
</calcChain>
</file>

<file path=xl/sharedStrings.xml><?xml version="1.0" encoding="utf-8"?>
<sst xmlns="http://schemas.openxmlformats.org/spreadsheetml/2006/main" count="58" uniqueCount="39">
  <si>
    <t>Förderungswerber</t>
  </si>
  <si>
    <t>Name</t>
  </si>
  <si>
    <t>Rechtsform</t>
  </si>
  <si>
    <t>Straße, Nummer</t>
  </si>
  <si>
    <t>Postleitzahl</t>
  </si>
  <si>
    <t>Ort</t>
  </si>
  <si>
    <t>Telefonnummer</t>
  </si>
  <si>
    <t>Mobiltelefonnummer</t>
  </si>
  <si>
    <t>E-Mail</t>
  </si>
  <si>
    <t>Ansprechpartner/DW</t>
  </si>
  <si>
    <t>Angaben zum Projekt</t>
  </si>
  <si>
    <t>Bezeichnung</t>
  </si>
  <si>
    <t>Name des Gewässers</t>
  </si>
  <si>
    <t>Flusskilometer (von - bis)</t>
  </si>
  <si>
    <t>Baubeginn (geplant)</t>
  </si>
  <si>
    <t>Fertigstellung (geplant)</t>
  </si>
  <si>
    <t>Beantragte Förderung</t>
  </si>
  <si>
    <t>EUR</t>
  </si>
  <si>
    <t>davon Eigenleistung</t>
  </si>
  <si>
    <t>beantragter Fördersatz</t>
  </si>
  <si>
    <t>%</t>
  </si>
  <si>
    <t>beantragte Landesförderung</t>
  </si>
  <si>
    <t>Finanzierungsplan</t>
  </si>
  <si>
    <t>Eigenmittel</t>
  </si>
  <si>
    <t>Landesmittel</t>
  </si>
  <si>
    <t>sonstige Mittel</t>
  </si>
  <si>
    <t>Summe</t>
  </si>
  <si>
    <t>Weitere Förderstellen</t>
  </si>
  <si>
    <t>weitere Förderstelle</t>
  </si>
  <si>
    <t>beantragte Kosten</t>
  </si>
  <si>
    <t>beantragte Förderung</t>
  </si>
  <si>
    <t>Projektant</t>
  </si>
  <si>
    <t>Vorsteuerabzugsberechtigt</t>
  </si>
  <si>
    <t>UST</t>
  </si>
  <si>
    <t>Kurzbeschreibung
des Projekts</t>
  </si>
  <si>
    <r>
      <rPr>
        <sz val="9.5"/>
        <color theme="1"/>
        <rFont val="Arial"/>
        <family val="2"/>
      </rPr>
      <t>Förderfähige Projektierungs- und Planungskosten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(exkl. UST)</t>
    </r>
  </si>
  <si>
    <t>zur Förderung 
beantragte Gesamtkosten</t>
  </si>
  <si>
    <t>Förderungsansuchen Gewässerökologie</t>
  </si>
  <si>
    <t>Kommunale Förderungswerber gemäß Förderungsrichtlinie §4 Abs.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</si>
</sst>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9.5"/>
      <color theme="1"/>
      <name val="Arial"/>
      <family val="2"/>
    </font>
    <font>
      <sz val="8"/>
      <color theme="1"/>
      <name val="Arial"/>
      <family val="2"/>
    </font>
    <font>
      <sz val="14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 applyProtection="1">
      <alignment horizontal="right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vertical="top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 vertical="center"/>
    </xf>
    <xf numFmtId="3" fontId="0" fillId="0" borderId="4" xfId="1" applyNumberFormat="1" applyFont="1" applyFill="1" applyBorder="1" applyAlignment="1" applyProtection="1">
      <alignment horizontal="center" vertical="center"/>
    </xf>
    <xf numFmtId="3" fontId="9" fillId="0" borderId="4" xfId="1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/>
    </xf>
    <xf numFmtId="1" fontId="0" fillId="2" borderId="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0" xfId="2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0" fillId="0" borderId="13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43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right" vertical="center"/>
      <protection locked="0"/>
    </xf>
    <xf numFmtId="49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center" vertical="center"/>
    </xf>
    <xf numFmtId="4" fontId="0" fillId="0" borderId="4" xfId="1" applyNumberFormat="1" applyFont="1" applyFill="1" applyBorder="1" applyAlignment="1" applyProtection="1">
      <alignment horizontal="right" vertical="center"/>
      <protection locked="0"/>
    </xf>
    <xf numFmtId="4" fontId="0" fillId="2" borderId="4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top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3" fontId="0" fillId="0" borderId="4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 applyProtection="1">
      <alignment horizontal="center" vertical="center"/>
    </xf>
    <xf numFmtId="4" fontId="0" fillId="0" borderId="2" xfId="1" applyNumberFormat="1" applyFont="1" applyFill="1" applyBorder="1" applyAlignment="1" applyProtection="1">
      <alignment horizontal="center" vertical="center"/>
    </xf>
    <xf numFmtId="4" fontId="0" fillId="0" borderId="12" xfId="1" applyNumberFormat="1" applyFont="1" applyFill="1" applyBorder="1" applyAlignment="1" applyProtection="1">
      <alignment horizontal="center"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/>
    </xf>
    <xf numFmtId="14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</cellXfs>
  <cellStyles count="3">
    <cellStyle name="Komma" xfId="1" builtinId="3"/>
    <cellStyle name="Link" xfId="2" builtinId="8"/>
    <cellStyle name="Standard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L$54" lockText="1" noThreeD="1"/>
</file>

<file path=xl/ctrlProps/ctrlProp4.xml><?xml version="1.0" encoding="utf-8"?>
<formControlPr xmlns="http://schemas.microsoft.com/office/spreadsheetml/2009/9/main" objectType="CheckBox" fmlaLink="$K$5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201083</xdr:colOff>
      <xdr:row>0</xdr:row>
      <xdr:rowOff>0</xdr:rowOff>
    </xdr:from>
    <xdr:to>
      <xdr:col>7</xdr:col>
      <xdr:colOff>376691</xdr:colOff>
      <xdr:row>6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16" y="0"/>
          <a:ext cx="1054025" cy="1079500"/>
        </a:xfrm>
        <a:prstGeom prst="rect">
          <a:avLst/>
        </a:prstGeom>
      </xdr:spPr>
    </xdr:pic>
    <xdr:clientData/>
  </xdr:twoCellAnchor>
  <xdr:oneCellAnchor>
    <xdr:from>
      <xdr:col>0</xdr:col>
      <xdr:colOff>239887</xdr:colOff>
      <xdr:row>2</xdr:row>
      <xdr:rowOff>2</xdr:rowOff>
    </xdr:from>
    <xdr:ext cx="2324100" cy="82971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9887" y="359835"/>
          <a:ext cx="2324100" cy="8297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An das</a:t>
          </a:r>
        </a:p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der Tiroler Landesregierung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Abteilung Wasserwirtschaft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Herrengasse 3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6020 Innsbruck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230719</xdr:colOff>
      <xdr:row>6</xdr:row>
      <xdr:rowOff>2121</xdr:rowOff>
    </xdr:from>
    <xdr:ext cx="2133600" cy="23980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0719" y="1081621"/>
          <a:ext cx="2133600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Im Wege des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Baubezirkamtes: </a:t>
          </a:r>
        </a:p>
      </xdr:txBody>
    </xdr:sp>
    <xdr:clientData/>
  </xdr:oneCellAnchor>
  <xdr:oneCellAnchor>
    <xdr:from>
      <xdr:col>0</xdr:col>
      <xdr:colOff>252081</xdr:colOff>
      <xdr:row>69</xdr:row>
      <xdr:rowOff>11994</xdr:rowOff>
    </xdr:from>
    <xdr:ext cx="6400800" cy="534762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2081" y="16850077"/>
          <a:ext cx="6400800" cy="534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welchen anderen Förderstellen - neben der Landesförderung nach den Förderungsrichtlinien Gewässerökologie für kommunale Förderungswerber 2022 - wurden die Projektierungs- und Planungskosten (oder Teile davon) zur Förderung eingereicht.</a:t>
          </a:r>
        </a:p>
      </xdr:txBody>
    </xdr:sp>
    <xdr:clientData/>
  </xdr:oneCellAnchor>
  <xdr:twoCellAnchor>
    <xdr:from>
      <xdr:col>1</xdr:col>
      <xdr:colOff>1758063</xdr:colOff>
      <xdr:row>96</xdr:row>
      <xdr:rowOff>158079</xdr:rowOff>
    </xdr:from>
    <xdr:to>
      <xdr:col>3</xdr:col>
      <xdr:colOff>432309</xdr:colOff>
      <xdr:row>102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96188" y="23522904"/>
          <a:ext cx="3722496" cy="83499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rechtsverbindliche Fertigung durch die Förderungswerberin/den Förderungswerber</a:t>
          </a:r>
        </a:p>
      </xdr:txBody>
    </xdr:sp>
    <xdr:clientData/>
  </xdr:twoCellAnchor>
  <xdr:twoCellAnchor>
    <xdr:from>
      <xdr:col>0</xdr:col>
      <xdr:colOff>229069</xdr:colOff>
      <xdr:row>88</xdr:row>
      <xdr:rowOff>126987</xdr:rowOff>
    </xdr:from>
    <xdr:to>
      <xdr:col>7</xdr:col>
      <xdr:colOff>359833</xdr:colOff>
      <xdr:row>97</xdr:row>
      <xdr:rowOff>73887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29069" y="22023904"/>
          <a:ext cx="6322014" cy="1629650"/>
          <a:chOff x="183280" y="21842109"/>
          <a:chExt cx="6402412" cy="1867439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83280" y="23484450"/>
            <a:ext cx="1003300" cy="22509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V="1">
            <a:off x="252407" y="23481253"/>
            <a:ext cx="6333285" cy="5637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88518" y="21842109"/>
            <a:ext cx="6235700" cy="122139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de-AT" sz="1200" b="1">
                <a:latin typeface="Arial" panose="020B0604020202020204" pitchFamily="34" charset="0"/>
                <a:cs typeface="Arial" panose="020B0604020202020204" pitchFamily="34" charset="0"/>
              </a:rPr>
              <a:t>Erklärung der Förderungswerberin/des Förderungswerbers</a:t>
            </a:r>
          </a:p>
          <a:p>
            <a:r>
              <a:rPr lang="de-AT" sz="5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</a:p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Mit dem Einreichen des Förderungsansuchens akzeptiert die Förderungswerberin/der Förderungswerber die Förderungsrichtlinien Gewässerökologie für kommunale Förderungswerber 2022 und bestätigt die Richtigkeit der angegebenen Daten.</a:t>
            </a:r>
          </a:p>
        </xdr:txBody>
      </xdr:sp>
    </xdr:grpSp>
    <xdr:clientData/>
  </xdr:twoCellAnchor>
  <xdr:oneCellAnchor>
    <xdr:from>
      <xdr:col>0</xdr:col>
      <xdr:colOff>239882</xdr:colOff>
      <xdr:row>100</xdr:row>
      <xdr:rowOff>158751</xdr:rowOff>
    </xdr:from>
    <xdr:ext cx="2933700" cy="296333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39882" y="24987251"/>
          <a:ext cx="2933700" cy="2963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Beurteilung durch die</a:t>
          </a:r>
          <a:r>
            <a:rPr lang="de-AT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Einreichstelle</a:t>
          </a:r>
        </a:p>
        <a:p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61075</xdr:colOff>
      <xdr:row>103</xdr:row>
      <xdr:rowOff>162073</xdr:rowOff>
    </xdr:from>
    <xdr:ext cx="1701800" cy="33020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939992" y="25530323"/>
          <a:ext cx="1701800" cy="330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Sachbearbeiter/in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BBA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158754</xdr:colOff>
      <xdr:row>105</xdr:row>
      <xdr:rowOff>147456</xdr:rowOff>
    </xdr:from>
    <xdr:ext cx="6106578" cy="942627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5671" y="25875539"/>
          <a:ext cx="6106578" cy="9426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ist, gemäß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Förderungsrichtlinien Gewässerökologie für kommunale Förderungswerber 2022, insbesondere die Vergabe der Planungsleistung nach den geltenden vergaberechtlichen Bestimmungen,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Bei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Erhöhungsansuchen, Begründung der Erhöhung: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148169</xdr:colOff>
      <xdr:row>112</xdr:row>
      <xdr:rowOff>151693</xdr:rowOff>
    </xdr:from>
    <xdr:ext cx="4965700" cy="482599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5086" y="26768776"/>
          <a:ext cx="4965700" cy="482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 </a:t>
          </a:r>
          <a:r>
            <a:rPr lang="de-AT" sz="1000" b="1">
              <a:latin typeface="Arial" panose="020B0604020202020204" pitchFamily="34" charset="0"/>
              <a:cs typeface="Arial" panose="020B0604020202020204" pitchFamily="34" charset="0"/>
            </a:rPr>
            <a:t>nicht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Begründung:</a:t>
          </a:r>
        </a:p>
      </xdr:txBody>
    </xdr:sp>
    <xdr:clientData/>
  </xdr:oneCellAnchor>
  <xdr:twoCellAnchor>
    <xdr:from>
      <xdr:col>0</xdr:col>
      <xdr:colOff>207588</xdr:colOff>
      <xdr:row>122</xdr:row>
      <xdr:rowOff>151838</xdr:rowOff>
    </xdr:from>
    <xdr:to>
      <xdr:col>5</xdr:col>
      <xdr:colOff>0</xdr:colOff>
      <xdr:row>124</xdr:row>
      <xdr:rowOff>41763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07588" y="28197671"/>
          <a:ext cx="5105245" cy="249759"/>
          <a:chOff x="254000" y="22961568"/>
          <a:chExt cx="5702300" cy="320314"/>
        </a:xfrm>
      </xdr:grpSpPr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082800" y="22961568"/>
            <a:ext cx="3873500" cy="30755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Fachbereichsleiter Wasserwirtschaft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54000" y="22974328"/>
            <a:ext cx="1003300" cy="30755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419796</xdr:colOff>
      <xdr:row>103</xdr:row>
      <xdr:rowOff>171855</xdr:rowOff>
    </xdr:from>
    <xdr:to>
      <xdr:col>7</xdr:col>
      <xdr:colOff>380997</xdr:colOff>
      <xdr:row>104</xdr:row>
      <xdr:rowOff>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758963" y="25169688"/>
          <a:ext cx="1813284" cy="80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296339</xdr:colOff>
      <xdr:row>112</xdr:row>
      <xdr:rowOff>2</xdr:rowOff>
    </xdr:from>
    <xdr:to>
      <xdr:col>8</xdr:col>
      <xdr:colOff>10584</xdr:colOff>
      <xdr:row>112</xdr:row>
      <xdr:rowOff>7030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96339" y="26617085"/>
          <a:ext cx="6286495" cy="702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3530</xdr:colOff>
      <xdr:row>116</xdr:row>
      <xdr:rowOff>179915</xdr:rowOff>
    </xdr:from>
    <xdr:to>
      <xdr:col>7</xdr:col>
      <xdr:colOff>370417</xdr:colOff>
      <xdr:row>117</xdr:row>
      <xdr:rowOff>3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10447" y="27516665"/>
          <a:ext cx="6251220" cy="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123</xdr:row>
      <xdr:rowOff>0</xdr:rowOff>
    </xdr:from>
    <xdr:to>
      <xdr:col>8</xdr:col>
      <xdr:colOff>21167</xdr:colOff>
      <xdr:row>123</xdr:row>
      <xdr:rowOff>1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306917" y="28236333"/>
          <a:ext cx="62865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105</xdr:row>
          <xdr:rowOff>161925</xdr:rowOff>
        </xdr:from>
        <xdr:to>
          <xdr:col>1</xdr:col>
          <xdr:colOff>381000</xdr:colOff>
          <xdr:row>107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112</xdr:row>
          <xdr:rowOff>161925</xdr:rowOff>
        </xdr:from>
        <xdr:to>
          <xdr:col>1</xdr:col>
          <xdr:colOff>381000</xdr:colOff>
          <xdr:row>114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222805</xdr:colOff>
      <xdr:row>18</xdr:row>
      <xdr:rowOff>34783</xdr:rowOff>
    </xdr:from>
    <xdr:ext cx="6699754" cy="864806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05" y="2987533"/>
          <a:ext cx="6699754" cy="8648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Das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olgende Antragsformular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von der Förderungswerberin/dem Förderungswerber auszufüllen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den farblich hinterlegten Feldern erfolgt die Berechnung automatisch.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Zusätzlich zu einer ausgefüllten und unterfertigten Version des Formulars wird ersucht, die 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ausgefüllte Excel-Datei  zu retournieren.</a:t>
          </a:r>
        </a:p>
        <a:p>
          <a:pPr algn="l"/>
          <a:endParaRPr lang="de-AT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53</xdr:row>
          <xdr:rowOff>19050</xdr:rowOff>
        </xdr:from>
        <xdr:to>
          <xdr:col>4</xdr:col>
          <xdr:colOff>142875</xdr:colOff>
          <xdr:row>53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53</xdr:row>
          <xdr:rowOff>9525</xdr:rowOff>
        </xdr:from>
        <xdr:to>
          <xdr:col>2</xdr:col>
          <xdr:colOff>1666875</xdr:colOff>
          <xdr:row>53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M123"/>
  <sheetViews>
    <sheetView tabSelected="1" zoomScale="90" zoomScaleNormal="90" workbookViewId="0">
      <selection activeCell="C63" sqref="C63:E63"/>
    </sheetView>
  </sheetViews>
  <sheetFormatPr baseColWidth="10" defaultColWidth="10.85546875" defaultRowHeight="14.25" x14ac:dyDescent="0.2"/>
  <cols>
    <col min="1" max="1" width="4.5703125" style="3" customWidth="1"/>
    <col min="2" max="2" width="26.28515625" style="3" customWidth="1"/>
    <col min="3" max="3" width="34.140625" style="3" customWidth="1"/>
    <col min="4" max="4" width="8.140625" style="3" customWidth="1"/>
    <col min="5" max="5" width="6.5703125" style="3" customWidth="1"/>
    <col min="6" max="6" width="5.5703125" style="3" customWidth="1"/>
    <col min="7" max="7" width="7.5703125" style="3" customWidth="1"/>
    <col min="8" max="8" width="5.7109375" style="3" customWidth="1"/>
    <col min="9" max="9" width="5.85546875" style="3" customWidth="1"/>
    <col min="10" max="10" width="3.28515625" style="3" customWidth="1"/>
    <col min="11" max="11" width="9.42578125" style="3" hidden="1" customWidth="1"/>
    <col min="12" max="12" width="12.7109375" style="3" hidden="1" customWidth="1"/>
    <col min="13" max="16384" width="10.85546875" style="3"/>
  </cols>
  <sheetData>
    <row r="8" spans="2:9" x14ac:dyDescent="0.2">
      <c r="B8" s="25"/>
    </row>
    <row r="9" spans="2:9" x14ac:dyDescent="0.2">
      <c r="B9" s="7"/>
    </row>
    <row r="10" spans="2:9" x14ac:dyDescent="0.2">
      <c r="B10" s="7"/>
    </row>
    <row r="11" spans="2:9" x14ac:dyDescent="0.2">
      <c r="B11" s="7"/>
    </row>
    <row r="12" spans="2:9" ht="18" customHeight="1" x14ac:dyDescent="0.2"/>
    <row r="13" spans="2:9" ht="9.75" customHeight="1" x14ac:dyDescent="0.2">
      <c r="B13" s="68"/>
      <c r="C13" s="69"/>
      <c r="D13" s="69"/>
      <c r="E13" s="69"/>
      <c r="F13" s="69"/>
      <c r="G13" s="69"/>
      <c r="H13" s="70"/>
    </row>
    <row r="14" spans="2:9" ht="20.25" customHeight="1" x14ac:dyDescent="0.2">
      <c r="B14" s="75" t="s">
        <v>37</v>
      </c>
      <c r="C14" s="76"/>
      <c r="D14" s="76"/>
      <c r="E14" s="76"/>
      <c r="F14" s="76"/>
      <c r="G14" s="76"/>
      <c r="H14" s="77"/>
      <c r="I14" s="7"/>
    </row>
    <row r="15" spans="2:9" ht="3" customHeight="1" x14ac:dyDescent="0.2">
      <c r="B15" s="28"/>
      <c r="C15" s="7"/>
      <c r="D15" s="7"/>
      <c r="E15" s="7"/>
      <c r="F15" s="7"/>
      <c r="G15" s="7"/>
      <c r="H15" s="26"/>
    </row>
    <row r="16" spans="2:9" ht="15.75" x14ac:dyDescent="0.2">
      <c r="B16" s="56" t="s">
        <v>38</v>
      </c>
      <c r="C16" s="57"/>
      <c r="D16" s="57"/>
      <c r="E16" s="57"/>
      <c r="F16" s="57"/>
      <c r="G16" s="57"/>
      <c r="H16" s="58"/>
    </row>
    <row r="17" spans="2:9" ht="10.5" customHeight="1" x14ac:dyDescent="0.25">
      <c r="B17" s="71"/>
      <c r="C17" s="72"/>
      <c r="D17" s="72"/>
      <c r="E17" s="72"/>
      <c r="F17" s="72"/>
      <c r="G17" s="72"/>
      <c r="H17" s="73"/>
    </row>
    <row r="18" spans="2:9" ht="10.5" customHeight="1" x14ac:dyDescent="0.25">
      <c r="B18" s="37"/>
      <c r="C18" s="37"/>
      <c r="D18" s="37"/>
      <c r="E18" s="37"/>
      <c r="F18" s="37"/>
      <c r="G18" s="37"/>
      <c r="H18" s="37"/>
    </row>
    <row r="19" spans="2:9" ht="18" x14ac:dyDescent="0.2">
      <c r="B19" s="4"/>
      <c r="C19" s="4"/>
      <c r="D19" s="4"/>
    </row>
    <row r="20" spans="2:9" ht="18" x14ac:dyDescent="0.2">
      <c r="B20" s="4"/>
      <c r="C20" s="4"/>
      <c r="D20" s="4"/>
    </row>
    <row r="21" spans="2:9" ht="18" x14ac:dyDescent="0.2">
      <c r="B21" s="4"/>
      <c r="C21" s="4"/>
      <c r="D21" s="4"/>
    </row>
    <row r="23" spans="2:9" ht="15.75" x14ac:dyDescent="0.2">
      <c r="B23" s="5" t="s">
        <v>0</v>
      </c>
    </row>
    <row r="24" spans="2:9" ht="7.5" customHeight="1" x14ac:dyDescent="0.2">
      <c r="B24" s="5"/>
    </row>
    <row r="25" spans="2:9" ht="30" customHeight="1" x14ac:dyDescent="0.2">
      <c r="B25" s="34" t="s">
        <v>1</v>
      </c>
      <c r="C25" s="74"/>
      <c r="D25" s="74"/>
      <c r="E25" s="74"/>
      <c r="F25" s="74"/>
      <c r="G25" s="74"/>
      <c r="H25" s="74"/>
      <c r="I25" s="12"/>
    </row>
    <row r="26" spans="2:9" ht="30" customHeight="1" x14ac:dyDescent="0.2">
      <c r="B26" s="32" t="s">
        <v>2</v>
      </c>
      <c r="C26" s="74"/>
      <c r="D26" s="74"/>
      <c r="E26" s="74"/>
      <c r="F26" s="74"/>
      <c r="G26" s="74"/>
      <c r="H26" s="74"/>
      <c r="I26" s="12"/>
    </row>
    <row r="27" spans="2:9" ht="30" customHeight="1" x14ac:dyDescent="0.2">
      <c r="B27" s="32" t="s">
        <v>3</v>
      </c>
      <c r="C27" s="74"/>
      <c r="D27" s="74"/>
      <c r="E27" s="74"/>
      <c r="F27" s="74"/>
      <c r="G27" s="74"/>
      <c r="H27" s="74"/>
      <c r="I27" s="12"/>
    </row>
    <row r="28" spans="2:9" ht="30" customHeight="1" x14ac:dyDescent="0.2">
      <c r="B28" s="32" t="s">
        <v>4</v>
      </c>
      <c r="C28" s="74"/>
      <c r="D28" s="74"/>
      <c r="E28" s="74"/>
      <c r="F28" s="74"/>
      <c r="G28" s="74"/>
      <c r="H28" s="74"/>
      <c r="I28" s="12"/>
    </row>
    <row r="29" spans="2:9" ht="30" customHeight="1" x14ac:dyDescent="0.2">
      <c r="B29" s="32" t="s">
        <v>5</v>
      </c>
      <c r="C29" s="74"/>
      <c r="D29" s="74"/>
      <c r="E29" s="74"/>
      <c r="F29" s="74"/>
      <c r="G29" s="74"/>
      <c r="H29" s="74"/>
      <c r="I29" s="12"/>
    </row>
    <row r="30" spans="2:9" ht="30" customHeight="1" x14ac:dyDescent="0.2">
      <c r="B30" s="32" t="s">
        <v>6</v>
      </c>
      <c r="C30" s="64"/>
      <c r="D30" s="64"/>
      <c r="E30" s="64"/>
      <c r="F30" s="64"/>
      <c r="G30" s="64"/>
      <c r="H30" s="64"/>
      <c r="I30" s="44"/>
    </row>
    <row r="31" spans="2:9" ht="30" customHeight="1" x14ac:dyDescent="0.2">
      <c r="B31" s="32" t="s">
        <v>7</v>
      </c>
      <c r="C31" s="64"/>
      <c r="D31" s="64"/>
      <c r="E31" s="64"/>
      <c r="F31" s="64"/>
      <c r="G31" s="64"/>
      <c r="H31" s="64"/>
      <c r="I31" s="44"/>
    </row>
    <row r="32" spans="2:9" ht="30" customHeight="1" x14ac:dyDescent="0.2">
      <c r="B32" s="32" t="s">
        <v>8</v>
      </c>
      <c r="C32" s="78"/>
      <c r="D32" s="78"/>
      <c r="E32" s="78"/>
      <c r="F32" s="78"/>
      <c r="G32" s="78"/>
      <c r="H32" s="78"/>
      <c r="I32" s="45"/>
    </row>
    <row r="33" spans="2:13" ht="30" customHeight="1" x14ac:dyDescent="0.2">
      <c r="B33" s="52" t="s">
        <v>9</v>
      </c>
      <c r="C33" s="79"/>
      <c r="D33" s="74"/>
      <c r="E33" s="74"/>
      <c r="F33" s="74"/>
      <c r="G33" s="74"/>
      <c r="H33" s="74"/>
      <c r="I33" s="12"/>
    </row>
    <row r="34" spans="2:13" ht="30" customHeight="1" x14ac:dyDescent="0.2">
      <c r="B34" s="51"/>
      <c r="C34" s="59"/>
      <c r="D34" s="59"/>
      <c r="E34" s="59"/>
      <c r="F34" s="59"/>
      <c r="G34" s="59"/>
      <c r="H34" s="59"/>
    </row>
    <row r="35" spans="2:13" ht="30" customHeight="1" x14ac:dyDescent="0.2">
      <c r="B35" s="48"/>
      <c r="C35" s="59"/>
      <c r="D35" s="59"/>
      <c r="E35" s="59"/>
      <c r="F35" s="59"/>
      <c r="G35" s="59"/>
      <c r="H35" s="59"/>
    </row>
    <row r="36" spans="2:13" ht="30" customHeight="1" x14ac:dyDescent="0.2">
      <c r="B36" s="48"/>
      <c r="C36" s="59"/>
      <c r="D36" s="59"/>
      <c r="E36" s="59"/>
      <c r="F36" s="59"/>
      <c r="G36" s="59"/>
      <c r="H36" s="59"/>
    </row>
    <row r="37" spans="2:13" ht="30" customHeight="1" x14ac:dyDescent="0.2">
      <c r="B37" s="48"/>
      <c r="C37" s="50"/>
      <c r="D37" s="50"/>
      <c r="E37" s="50"/>
      <c r="F37" s="50"/>
      <c r="G37" s="50"/>
      <c r="H37" s="50"/>
    </row>
    <row r="38" spans="2:13" ht="16.5" customHeight="1" x14ac:dyDescent="0.2">
      <c r="B38" s="48"/>
      <c r="C38" s="50"/>
      <c r="D38" s="50"/>
      <c r="E38" s="50"/>
      <c r="F38" s="49"/>
      <c r="G38" s="49"/>
      <c r="H38" s="49"/>
    </row>
    <row r="39" spans="2:13" ht="8.25" customHeight="1" x14ac:dyDescent="0.2">
      <c r="B39" s="15"/>
      <c r="C39" s="23"/>
      <c r="D39" s="23"/>
      <c r="E39" s="23"/>
    </row>
    <row r="40" spans="2:13" ht="15.75" x14ac:dyDescent="0.2">
      <c r="B40" s="6" t="s">
        <v>10</v>
      </c>
    </row>
    <row r="41" spans="2:13" ht="7.5" customHeight="1" x14ac:dyDescent="0.2">
      <c r="B41" s="6"/>
    </row>
    <row r="42" spans="2:13" s="1" customFormat="1" ht="24.95" customHeight="1" x14ac:dyDescent="0.2">
      <c r="B42" s="60" t="s">
        <v>11</v>
      </c>
      <c r="C42" s="74"/>
      <c r="D42" s="74"/>
      <c r="E42" s="74"/>
      <c r="F42" s="74"/>
      <c r="G42" s="74"/>
      <c r="H42" s="74"/>
      <c r="I42" s="46"/>
      <c r="J42" s="47"/>
      <c r="K42" s="47"/>
      <c r="L42" s="47"/>
      <c r="M42" s="47"/>
    </row>
    <row r="43" spans="2:13" s="1" customFormat="1" ht="24.95" customHeight="1" x14ac:dyDescent="0.2">
      <c r="B43" s="61"/>
      <c r="C43" s="74"/>
      <c r="D43" s="74"/>
      <c r="E43" s="74"/>
      <c r="F43" s="74"/>
      <c r="G43" s="74"/>
      <c r="H43" s="74"/>
      <c r="I43" s="46"/>
      <c r="J43" s="47"/>
      <c r="K43" s="47"/>
      <c r="L43" s="47"/>
      <c r="M43" s="47"/>
    </row>
    <row r="44" spans="2:13" s="1" customFormat="1" ht="24.95" customHeight="1" x14ac:dyDescent="0.2">
      <c r="B44" s="32" t="s">
        <v>12</v>
      </c>
      <c r="C44" s="74"/>
      <c r="D44" s="74"/>
      <c r="E44" s="74"/>
      <c r="F44" s="74"/>
      <c r="G44" s="74"/>
      <c r="H44" s="74"/>
    </row>
    <row r="45" spans="2:13" s="1" customFormat="1" ht="24.95" customHeight="1" x14ac:dyDescent="0.2">
      <c r="B45" s="32" t="s">
        <v>13</v>
      </c>
      <c r="C45" s="74"/>
      <c r="D45" s="74"/>
      <c r="E45" s="74"/>
      <c r="F45" s="74"/>
      <c r="G45" s="74"/>
      <c r="H45" s="74"/>
    </row>
    <row r="46" spans="2:13" s="1" customFormat="1" ht="24.95" customHeight="1" x14ac:dyDescent="0.2">
      <c r="B46" s="32" t="s">
        <v>14</v>
      </c>
      <c r="C46" s="87"/>
      <c r="D46" s="87"/>
      <c r="E46" s="87"/>
      <c r="F46" s="87"/>
      <c r="G46" s="87"/>
      <c r="H46" s="87"/>
    </row>
    <row r="47" spans="2:13" s="1" customFormat="1" ht="24.95" customHeight="1" x14ac:dyDescent="0.2">
      <c r="B47" s="32" t="s">
        <v>15</v>
      </c>
      <c r="C47" s="87"/>
      <c r="D47" s="87"/>
      <c r="E47" s="87"/>
      <c r="F47" s="87"/>
      <c r="G47" s="87"/>
      <c r="H47" s="87"/>
    </row>
    <row r="48" spans="2:13" s="1" customFormat="1" ht="24.95" customHeight="1" x14ac:dyDescent="0.2">
      <c r="B48" s="85" t="s">
        <v>34</v>
      </c>
      <c r="C48" s="88"/>
      <c r="D48" s="88"/>
      <c r="E48" s="88"/>
      <c r="F48" s="88"/>
      <c r="G48" s="88"/>
      <c r="H48" s="88"/>
    </row>
    <row r="49" spans="2:12" s="1" customFormat="1" ht="24.95" customHeight="1" x14ac:dyDescent="0.2">
      <c r="B49" s="86"/>
      <c r="C49" s="88"/>
      <c r="D49" s="88"/>
      <c r="E49" s="88"/>
      <c r="F49" s="88"/>
      <c r="G49" s="88"/>
      <c r="H49" s="88"/>
    </row>
    <row r="50" spans="2:12" x14ac:dyDescent="0.2">
      <c r="B50" s="7"/>
      <c r="C50" s="89"/>
      <c r="D50" s="89"/>
      <c r="E50" s="89"/>
    </row>
    <row r="51" spans="2:12" ht="15.75" x14ac:dyDescent="0.2">
      <c r="B51" s="6" t="s">
        <v>16</v>
      </c>
      <c r="C51" s="90"/>
      <c r="D51" s="90"/>
      <c r="E51" s="90"/>
    </row>
    <row r="52" spans="2:12" ht="7.5" customHeight="1" x14ac:dyDescent="0.2">
      <c r="B52" s="6"/>
      <c r="C52" s="24"/>
      <c r="D52" s="24"/>
      <c r="E52" s="24"/>
    </row>
    <row r="53" spans="2:12" ht="24.95" customHeight="1" x14ac:dyDescent="0.2">
      <c r="B53" s="29" t="s">
        <v>35</v>
      </c>
      <c r="C53" s="66"/>
      <c r="D53" s="66"/>
      <c r="E53" s="66"/>
      <c r="F53" s="66"/>
      <c r="G53" s="66"/>
      <c r="H53" s="38" t="s">
        <v>17</v>
      </c>
    </row>
    <row r="54" spans="2:12" ht="24.95" customHeight="1" x14ac:dyDescent="0.2">
      <c r="B54" s="30" t="s">
        <v>32</v>
      </c>
      <c r="C54" s="81"/>
      <c r="D54" s="82"/>
      <c r="E54" s="82"/>
      <c r="F54" s="82"/>
      <c r="G54" s="82"/>
      <c r="H54" s="83"/>
      <c r="K54" s="22" t="b">
        <v>0</v>
      </c>
      <c r="L54" s="22" t="b">
        <v>0</v>
      </c>
    </row>
    <row r="55" spans="2:12" ht="24.95" hidden="1" customHeight="1" x14ac:dyDescent="0.2">
      <c r="B55" s="30" t="s">
        <v>33</v>
      </c>
      <c r="C55" s="39" t="str">
        <f>IF(AND(K54=TRUE,L54=FALSE),"20","0")</f>
        <v>0</v>
      </c>
      <c r="D55" s="40" t="s">
        <v>20</v>
      </c>
      <c r="E55" s="38"/>
      <c r="F55" s="41"/>
      <c r="G55" s="42"/>
      <c r="H55" s="42"/>
    </row>
    <row r="56" spans="2:12" ht="24.95" customHeight="1" x14ac:dyDescent="0.2">
      <c r="B56" s="30" t="s">
        <v>36</v>
      </c>
      <c r="C56" s="67">
        <f>C53+(C53/100*C55)</f>
        <v>0</v>
      </c>
      <c r="D56" s="67"/>
      <c r="E56" s="67"/>
      <c r="F56" s="67"/>
      <c r="G56" s="67"/>
      <c r="H56" s="38" t="s">
        <v>17</v>
      </c>
    </row>
    <row r="57" spans="2:12" ht="24.95" customHeight="1" x14ac:dyDescent="0.2">
      <c r="B57" s="31" t="s">
        <v>18</v>
      </c>
      <c r="C57" s="63"/>
      <c r="D57" s="63"/>
      <c r="E57" s="63"/>
      <c r="F57" s="63"/>
      <c r="G57" s="63"/>
      <c r="H57" s="38" t="s">
        <v>17</v>
      </c>
    </row>
    <row r="58" spans="2:12" ht="24.95" customHeight="1" x14ac:dyDescent="0.2">
      <c r="B58" s="32" t="s">
        <v>19</v>
      </c>
      <c r="C58" s="80"/>
      <c r="D58" s="80"/>
      <c r="E58" s="80"/>
      <c r="F58" s="80"/>
      <c r="G58" s="80"/>
      <c r="H58" s="38" t="s">
        <v>20</v>
      </c>
    </row>
    <row r="59" spans="2:12" ht="24.95" customHeight="1" x14ac:dyDescent="0.2">
      <c r="B59" s="33" t="s">
        <v>21</v>
      </c>
      <c r="C59" s="67">
        <f>($C$56)/100*$C$58</f>
        <v>0</v>
      </c>
      <c r="D59" s="67"/>
      <c r="E59" s="67"/>
      <c r="F59" s="67"/>
      <c r="G59" s="67"/>
      <c r="H59" s="38" t="s">
        <v>17</v>
      </c>
    </row>
    <row r="60" spans="2:12" x14ac:dyDescent="0.2">
      <c r="B60" s="7"/>
      <c r="C60" s="7"/>
      <c r="D60" s="10"/>
      <c r="E60" s="9"/>
    </row>
    <row r="61" spans="2:12" ht="15.75" x14ac:dyDescent="0.2">
      <c r="B61" s="6" t="s">
        <v>22</v>
      </c>
      <c r="D61" s="17"/>
      <c r="E61" s="18"/>
      <c r="F61" s="18"/>
    </row>
    <row r="62" spans="2:12" ht="6.75" customHeight="1" x14ac:dyDescent="0.2">
      <c r="B62" s="6"/>
      <c r="D62" s="17"/>
      <c r="E62" s="18"/>
      <c r="F62" s="18"/>
    </row>
    <row r="63" spans="2:12" ht="24.95" customHeight="1" x14ac:dyDescent="0.2">
      <c r="B63" s="34" t="s">
        <v>23</v>
      </c>
      <c r="C63" s="66"/>
      <c r="D63" s="66"/>
      <c r="E63" s="66"/>
      <c r="F63" s="38" t="s">
        <v>17</v>
      </c>
      <c r="G63" s="43" t="e">
        <f>C63/C56*100</f>
        <v>#DIV/0!</v>
      </c>
      <c r="H63" s="65" t="s">
        <v>20</v>
      </c>
    </row>
    <row r="64" spans="2:12" ht="24.95" customHeight="1" x14ac:dyDescent="0.2">
      <c r="B64" s="32" t="s">
        <v>24</v>
      </c>
      <c r="C64" s="67">
        <f>C59</f>
        <v>0</v>
      </c>
      <c r="D64" s="67"/>
      <c r="E64" s="67"/>
      <c r="F64" s="38" t="s">
        <v>17</v>
      </c>
      <c r="G64" s="43" t="e">
        <f>C64/C56*100</f>
        <v>#DIV/0!</v>
      </c>
      <c r="H64" s="65"/>
    </row>
    <row r="65" spans="2:9" ht="24.95" customHeight="1" x14ac:dyDescent="0.2">
      <c r="B65" s="32" t="s">
        <v>25</v>
      </c>
      <c r="C65" s="63"/>
      <c r="D65" s="63"/>
      <c r="E65" s="63"/>
      <c r="F65" s="38" t="s">
        <v>17</v>
      </c>
      <c r="G65" s="43" t="e">
        <f>C65/C56*100</f>
        <v>#DIV/0!</v>
      </c>
      <c r="H65" s="65"/>
      <c r="I65" s="7"/>
    </row>
    <row r="66" spans="2:9" ht="24.95" customHeight="1" x14ac:dyDescent="0.2">
      <c r="B66" s="33" t="s">
        <v>26</v>
      </c>
      <c r="C66" s="84">
        <f>SUM($C$63:$C$65)</f>
        <v>0</v>
      </c>
      <c r="D66" s="84"/>
      <c r="E66" s="84"/>
      <c r="F66" s="38" t="s">
        <v>17</v>
      </c>
      <c r="G66" s="43" t="e">
        <f>SUM(G63:G65)</f>
        <v>#DIV/0!</v>
      </c>
      <c r="H66" s="65"/>
      <c r="I66" s="7"/>
    </row>
    <row r="67" spans="2:9" s="2" customFormat="1" ht="15" customHeight="1" x14ac:dyDescent="0.2">
      <c r="B67" s="16"/>
      <c r="C67" s="19"/>
      <c r="D67" s="11"/>
      <c r="E67" s="20"/>
      <c r="F67" s="12"/>
      <c r="G67" s="13"/>
      <c r="H67" s="13"/>
      <c r="I67" s="13"/>
    </row>
    <row r="68" spans="2:9" ht="15.75" x14ac:dyDescent="0.2">
      <c r="B68" s="21" t="s">
        <v>27</v>
      </c>
      <c r="D68" s="9"/>
      <c r="E68" s="9"/>
    </row>
    <row r="69" spans="2:9" ht="7.5" customHeight="1" x14ac:dyDescent="0.2">
      <c r="B69" s="21"/>
      <c r="D69" s="9"/>
      <c r="E69" s="9"/>
    </row>
    <row r="70" spans="2:9" ht="15.75" x14ac:dyDescent="0.2">
      <c r="B70" s="21"/>
      <c r="D70" s="9"/>
      <c r="E70" s="9"/>
    </row>
    <row r="71" spans="2:9" x14ac:dyDescent="0.2">
      <c r="B71" s="13"/>
      <c r="C71" s="7"/>
      <c r="D71" s="8"/>
      <c r="E71" s="8"/>
    </row>
    <row r="72" spans="2:9" x14ac:dyDescent="0.2">
      <c r="B72" s="13"/>
      <c r="C72" s="7"/>
      <c r="D72" s="8"/>
      <c r="E72" s="8"/>
    </row>
    <row r="73" spans="2:9" ht="8.25" customHeight="1" x14ac:dyDescent="0.2">
      <c r="B73" s="13"/>
      <c r="C73" s="7"/>
      <c r="D73" s="8"/>
      <c r="E73" s="8"/>
    </row>
    <row r="74" spans="2:9" ht="24.95" customHeight="1" x14ac:dyDescent="0.2">
      <c r="B74" s="35" t="s">
        <v>28</v>
      </c>
      <c r="C74" s="74"/>
      <c r="D74" s="74"/>
      <c r="E74" s="74"/>
      <c r="F74" s="74"/>
      <c r="G74" s="74"/>
      <c r="H74" s="74"/>
    </row>
    <row r="75" spans="2:9" ht="24.95" customHeight="1" x14ac:dyDescent="0.2">
      <c r="B75" s="31" t="s">
        <v>29</v>
      </c>
      <c r="C75" s="63"/>
      <c r="D75" s="63"/>
      <c r="E75" s="63"/>
      <c r="F75" s="63"/>
      <c r="G75" s="62" t="s">
        <v>17</v>
      </c>
      <c r="H75" s="62"/>
    </row>
    <row r="76" spans="2:9" ht="24.95" customHeight="1" x14ac:dyDescent="0.2">
      <c r="B76" s="36" t="s">
        <v>30</v>
      </c>
      <c r="C76" s="63"/>
      <c r="D76" s="63"/>
      <c r="E76" s="63"/>
      <c r="F76" s="63"/>
      <c r="G76" s="62" t="s">
        <v>17</v>
      </c>
      <c r="H76" s="62"/>
    </row>
    <row r="77" spans="2:9" ht="24.95" customHeight="1" x14ac:dyDescent="0.2">
      <c r="B77" s="50"/>
      <c r="C77" s="54"/>
      <c r="D77" s="54"/>
      <c r="E77" s="54"/>
      <c r="F77" s="54"/>
      <c r="G77" s="53"/>
      <c r="H77" s="53"/>
    </row>
    <row r="78" spans="2:9" ht="9.75" customHeight="1" x14ac:dyDescent="0.2">
      <c r="B78" s="50"/>
      <c r="C78" s="54"/>
      <c r="D78" s="54"/>
      <c r="E78" s="54"/>
      <c r="F78" s="54"/>
      <c r="G78" s="53"/>
      <c r="H78" s="53"/>
    </row>
    <row r="79" spans="2:9" ht="15.75" x14ac:dyDescent="0.2">
      <c r="B79" s="14" t="s">
        <v>31</v>
      </c>
      <c r="C79" s="7"/>
      <c r="D79" s="8"/>
      <c r="E79" s="8"/>
    </row>
    <row r="80" spans="2:9" ht="7.5" customHeight="1" x14ac:dyDescent="0.2">
      <c r="B80" s="14"/>
      <c r="C80" s="7"/>
      <c r="D80" s="8"/>
      <c r="E80" s="8"/>
    </row>
    <row r="81" spans="2:8" ht="24.95" customHeight="1" x14ac:dyDescent="0.2">
      <c r="B81" s="34" t="s">
        <v>1</v>
      </c>
      <c r="C81" s="64"/>
      <c r="D81" s="64"/>
      <c r="E81" s="64"/>
      <c r="F81" s="64"/>
      <c r="G81" s="64"/>
      <c r="H81" s="64"/>
    </row>
    <row r="82" spans="2:8" ht="24.95" customHeight="1" x14ac:dyDescent="0.2">
      <c r="B82" s="32" t="s">
        <v>3</v>
      </c>
      <c r="C82" s="64"/>
      <c r="D82" s="64"/>
      <c r="E82" s="64"/>
      <c r="F82" s="64"/>
      <c r="G82" s="64"/>
      <c r="H82" s="64"/>
    </row>
    <row r="83" spans="2:8" ht="24.95" customHeight="1" x14ac:dyDescent="0.2">
      <c r="B83" s="32" t="s">
        <v>4</v>
      </c>
      <c r="C83" s="64"/>
      <c r="D83" s="64"/>
      <c r="E83" s="64"/>
      <c r="F83" s="64"/>
      <c r="G83" s="64"/>
      <c r="H83" s="64"/>
    </row>
    <row r="84" spans="2:8" ht="24.95" customHeight="1" x14ac:dyDescent="0.2">
      <c r="B84" s="32" t="s">
        <v>5</v>
      </c>
      <c r="C84" s="64"/>
      <c r="D84" s="64"/>
      <c r="E84" s="64"/>
      <c r="F84" s="64"/>
      <c r="G84" s="64"/>
      <c r="H84" s="64"/>
    </row>
    <row r="85" spans="2:8" ht="24.95" customHeight="1" x14ac:dyDescent="0.2">
      <c r="B85" s="32" t="s">
        <v>6</v>
      </c>
      <c r="C85" s="64"/>
      <c r="D85" s="64"/>
      <c r="E85" s="64"/>
      <c r="F85" s="64"/>
      <c r="G85" s="64"/>
      <c r="H85" s="64"/>
    </row>
    <row r="86" spans="2:8" ht="24.95" customHeight="1" x14ac:dyDescent="0.2">
      <c r="B86" s="32" t="s">
        <v>7</v>
      </c>
      <c r="C86" s="64"/>
      <c r="D86" s="64"/>
      <c r="E86" s="64"/>
      <c r="F86" s="64"/>
      <c r="G86" s="64"/>
      <c r="H86" s="64"/>
    </row>
    <row r="87" spans="2:8" ht="24.95" customHeight="1" x14ac:dyDescent="0.2">
      <c r="B87" s="32" t="s">
        <v>8</v>
      </c>
      <c r="C87" s="64"/>
      <c r="D87" s="64"/>
      <c r="E87" s="64"/>
      <c r="F87" s="64"/>
      <c r="G87" s="64"/>
      <c r="H87" s="64"/>
    </row>
    <row r="88" spans="2:8" ht="24.95" customHeight="1" x14ac:dyDescent="0.2">
      <c r="B88" s="33" t="s">
        <v>9</v>
      </c>
      <c r="C88" s="64"/>
      <c r="D88" s="64"/>
      <c r="E88" s="64"/>
      <c r="F88" s="64"/>
      <c r="G88" s="64"/>
      <c r="H88" s="64"/>
    </row>
    <row r="89" spans="2:8" ht="20.100000000000001" customHeight="1" x14ac:dyDescent="0.2">
      <c r="B89" s="10"/>
      <c r="C89" s="27"/>
      <c r="D89" s="27"/>
      <c r="E89" s="27"/>
    </row>
    <row r="96" spans="2:8" x14ac:dyDescent="0.2">
      <c r="B96" s="22"/>
    </row>
    <row r="104" spans="5:8" x14ac:dyDescent="0.2">
      <c r="E104" s="55"/>
      <c r="F104" s="55"/>
      <c r="G104" s="55"/>
      <c r="H104" s="55"/>
    </row>
    <row r="118" spans="2:2" ht="13.5" customHeight="1" x14ac:dyDescent="0.2"/>
    <row r="119" spans="2:2" ht="13.5" customHeight="1" x14ac:dyDescent="0.2"/>
    <row r="120" spans="2:2" ht="13.5" customHeight="1" x14ac:dyDescent="0.2"/>
    <row r="123" spans="2:2" x14ac:dyDescent="0.2">
      <c r="B123" s="22"/>
    </row>
  </sheetData>
  <sheetProtection algorithmName="SHA-512" hashValue="YL6xRgqCNF53UXKUvTuV6KQG9q6JnQWiq1EKA7NWV5Ih9YzRzW6ZNubSRbH+zCEvc3nGVSCSm4ZSCEgrXAEf3Q==" saltValue="Zc70PKOab2Hkkxg8Spb6Vw==" spinCount="100000" sheet="1" objects="1" scenarios="1" selectLockedCells="1"/>
  <mergeCells count="51">
    <mergeCell ref="B48:B49"/>
    <mergeCell ref="C59:G59"/>
    <mergeCell ref="C74:H74"/>
    <mergeCell ref="G75:H75"/>
    <mergeCell ref="C44:H44"/>
    <mergeCell ref="C45:H45"/>
    <mergeCell ref="C46:H46"/>
    <mergeCell ref="C47:H47"/>
    <mergeCell ref="C48:H49"/>
    <mergeCell ref="C53:G53"/>
    <mergeCell ref="C50:E50"/>
    <mergeCell ref="C51:E51"/>
    <mergeCell ref="C56:G56"/>
    <mergeCell ref="C57:G57"/>
    <mergeCell ref="C86:H86"/>
    <mergeCell ref="C87:H87"/>
    <mergeCell ref="C88:H88"/>
    <mergeCell ref="C27:H27"/>
    <mergeCell ref="C28:H28"/>
    <mergeCell ref="C29:H29"/>
    <mergeCell ref="C30:H30"/>
    <mergeCell ref="C31:H31"/>
    <mergeCell ref="C32:H32"/>
    <mergeCell ref="C33:H33"/>
    <mergeCell ref="C58:G58"/>
    <mergeCell ref="C54:H54"/>
    <mergeCell ref="C84:H84"/>
    <mergeCell ref="C85:H85"/>
    <mergeCell ref="C66:E66"/>
    <mergeCell ref="B13:H13"/>
    <mergeCell ref="B17:H17"/>
    <mergeCell ref="C25:H25"/>
    <mergeCell ref="C26:H26"/>
    <mergeCell ref="C42:H43"/>
    <mergeCell ref="B14:H14"/>
    <mergeCell ref="E104:H104"/>
    <mergeCell ref="B16:H16"/>
    <mergeCell ref="C34:H34"/>
    <mergeCell ref="C35:H35"/>
    <mergeCell ref="C36:H36"/>
    <mergeCell ref="B42:B43"/>
    <mergeCell ref="G76:H76"/>
    <mergeCell ref="C76:F76"/>
    <mergeCell ref="C75:F75"/>
    <mergeCell ref="C81:H81"/>
    <mergeCell ref="C82:H82"/>
    <mergeCell ref="H63:H66"/>
    <mergeCell ref="C63:E63"/>
    <mergeCell ref="C64:E64"/>
    <mergeCell ref="C65:E65"/>
    <mergeCell ref="C83:H83"/>
  </mergeCells>
  <conditionalFormatting sqref="C55">
    <cfRule type="expression" dxfId="5" priority="3" stopIfTrue="1">
      <formula>AND(K54=FALSE,L54=TRUE)</formula>
    </cfRule>
    <cfRule type="expression" dxfId="4" priority="4" stopIfTrue="1">
      <formula>AND(K54=TRUE,L54=TRUE)</formula>
    </cfRule>
    <cfRule type="expression" dxfId="3" priority="5" stopIfTrue="1">
      <formula>AND(K54=FALSE,L54=FALSE)</formula>
    </cfRule>
    <cfRule type="expression" dxfId="2" priority="7" stopIfTrue="1">
      <formula>AND(K54=TRUE,L54=FALSE)</formula>
    </cfRule>
  </conditionalFormatting>
  <conditionalFormatting sqref="C54">
    <cfRule type="expression" dxfId="1" priority="2">
      <formula>AND($K$54=FALSE,$L$54=FALSE)</formula>
    </cfRule>
  </conditionalFormatting>
  <conditionalFormatting sqref="C54">
    <cfRule type="expression" dxfId="0" priority="1">
      <formula>AND($K$54=TRUE,$L$54=TRUE)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>
    <oddFooter>&amp;C&amp;8Seite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0</xdr:col>
                    <xdr:colOff>285750</xdr:colOff>
                    <xdr:row>105</xdr:row>
                    <xdr:rowOff>161925</xdr:rowOff>
                  </from>
                  <to>
                    <xdr:col>1</xdr:col>
                    <xdr:colOff>381000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0</xdr:col>
                    <xdr:colOff>285750</xdr:colOff>
                    <xdr:row>112</xdr:row>
                    <xdr:rowOff>161925</xdr:rowOff>
                  </from>
                  <to>
                    <xdr:col>1</xdr:col>
                    <xdr:colOff>381000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219075</xdr:colOff>
                    <xdr:row>53</xdr:row>
                    <xdr:rowOff>19050</xdr:rowOff>
                  </from>
                  <to>
                    <xdr:col>4</xdr:col>
                    <xdr:colOff>142875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1200150</xdr:colOff>
                    <xdr:row>53</xdr:row>
                    <xdr:rowOff>9525</xdr:rowOff>
                  </from>
                  <to>
                    <xdr:col>2</xdr:col>
                    <xdr:colOff>1666875</xdr:colOff>
                    <xdr:row>53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F_Kommunen_§4</vt:lpstr>
      <vt:lpstr>F_Kommunen_§4!Druckbereich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HÖFLINGER Robert</cp:lastModifiedBy>
  <cp:lastPrinted>2022-12-23T09:22:11Z</cp:lastPrinted>
  <dcterms:created xsi:type="dcterms:W3CDTF">2022-06-10T06:38:34Z</dcterms:created>
  <dcterms:modified xsi:type="dcterms:W3CDTF">2023-10-17T05:05:15Z</dcterms:modified>
</cp:coreProperties>
</file>