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03\daten\Freizeitwohnsitze\"/>
    </mc:Choice>
  </mc:AlternateContent>
  <xr:revisionPtr revIDLastSave="0" documentId="13_ncr:1_{14E913FB-5F9B-496C-8A88-1DFF948C6A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eizeitwohnsitze_20260119" sheetId="1" r:id="rId1"/>
  </sheets>
  <definedNames>
    <definedName name="_xlnm.Print_Titles" localSheetId="0">Freizeitwohnsitze_20260119!$1:$4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28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C283" i="1"/>
  <c r="D283" i="1"/>
  <c r="F283" i="1"/>
  <c r="B283" i="1"/>
</calcChain>
</file>

<file path=xl/sharedStrings.xml><?xml version="1.0" encoding="utf-8"?>
<sst xmlns="http://schemas.openxmlformats.org/spreadsheetml/2006/main" count="287" uniqueCount="287">
  <si>
    <t>Gemeinde</t>
  </si>
  <si>
    <t>Innsbruck</t>
  </si>
  <si>
    <t>Arzl im Pitztal</t>
  </si>
  <si>
    <t>Haiming</t>
  </si>
  <si>
    <t>Imst</t>
  </si>
  <si>
    <t>Imsterberg</t>
  </si>
  <si>
    <t>Jerzens</t>
  </si>
  <si>
    <t>Karres</t>
  </si>
  <si>
    <t>Karrösten</t>
  </si>
  <si>
    <t>Längenfeld</t>
  </si>
  <si>
    <t>Mieming</t>
  </si>
  <si>
    <t>Mils bei Imst</t>
  </si>
  <si>
    <t>Mötz</t>
  </si>
  <si>
    <t>Nassereith</t>
  </si>
  <si>
    <t>Obsteig</t>
  </si>
  <si>
    <t>Oetz</t>
  </si>
  <si>
    <t>Rietz</t>
  </si>
  <si>
    <t>Roppen</t>
  </si>
  <si>
    <t>Sautens</t>
  </si>
  <si>
    <t>Sölden</t>
  </si>
  <si>
    <t>Stams</t>
  </si>
  <si>
    <t>Tarrenz</t>
  </si>
  <si>
    <t>Umhausen</t>
  </si>
  <si>
    <t>Wenns</t>
  </si>
  <si>
    <t>Absam</t>
  </si>
  <si>
    <t>Aldrans</t>
  </si>
  <si>
    <t>Ampass</t>
  </si>
  <si>
    <t>Axams</t>
  </si>
  <si>
    <t>Baumkirchen</t>
  </si>
  <si>
    <t>Birgitz</t>
  </si>
  <si>
    <t>Ellbögen</t>
  </si>
  <si>
    <t>Flaurling</t>
  </si>
  <si>
    <t>Fritzens</t>
  </si>
  <si>
    <t>Fulpmes</t>
  </si>
  <si>
    <t>Gnadenwald</t>
  </si>
  <si>
    <t>Götzens</t>
  </si>
  <si>
    <t>Gries am Brenner</t>
  </si>
  <si>
    <t>Gries im Sellrain</t>
  </si>
  <si>
    <t>Grinzens</t>
  </si>
  <si>
    <t>Gschnitz</t>
  </si>
  <si>
    <t>Hatting</t>
  </si>
  <si>
    <t>Inzing</t>
  </si>
  <si>
    <t>Kematen in Tirol</t>
  </si>
  <si>
    <t>Kolsass</t>
  </si>
  <si>
    <t>Kolsassberg</t>
  </si>
  <si>
    <t>Lans</t>
  </si>
  <si>
    <t>Leutasch</t>
  </si>
  <si>
    <t>Matrei am Brenner</t>
  </si>
  <si>
    <t>Mieders</t>
  </si>
  <si>
    <t>Mils</t>
  </si>
  <si>
    <t>Mutters</t>
  </si>
  <si>
    <t>Natters</t>
  </si>
  <si>
    <t>Navis</t>
  </si>
  <si>
    <t>Neustift im Stubaital</t>
  </si>
  <si>
    <t>Oberhofen im Inntal</t>
  </si>
  <si>
    <t>Obernberg am Brenner</t>
  </si>
  <si>
    <t>Oberperfuss</t>
  </si>
  <si>
    <t>Patsch</t>
  </si>
  <si>
    <t>Pettnau</t>
  </si>
  <si>
    <t>Pfaffenhofen</t>
  </si>
  <si>
    <t>Polling in Tirol</t>
  </si>
  <si>
    <t>Ranggen</t>
  </si>
  <si>
    <t>Reith bei Seefeld</t>
  </si>
  <si>
    <t>Rinn</t>
  </si>
  <si>
    <t>Rum</t>
  </si>
  <si>
    <t>Scharnitz</t>
  </si>
  <si>
    <t>Schmirn</t>
  </si>
  <si>
    <t>Seefeld in Tirol</t>
  </si>
  <si>
    <t>Sellrain</t>
  </si>
  <si>
    <t>Sistrans</t>
  </si>
  <si>
    <t>Hall in Tirol</t>
  </si>
  <si>
    <t>Telfs</t>
  </si>
  <si>
    <t>Thaur</t>
  </si>
  <si>
    <t>Trins</t>
  </si>
  <si>
    <t>Tulfes</t>
  </si>
  <si>
    <t>Unterperfuss</t>
  </si>
  <si>
    <t>Vals</t>
  </si>
  <si>
    <t>Völs</t>
  </si>
  <si>
    <t>Volders</t>
  </si>
  <si>
    <t>Wattenberg</t>
  </si>
  <si>
    <t>Wattens</t>
  </si>
  <si>
    <t>Wildermieming</t>
  </si>
  <si>
    <t>Zirl</t>
  </si>
  <si>
    <t>Aurach bei Kitzbühel</t>
  </si>
  <si>
    <t>Brixen im Thale</t>
  </si>
  <si>
    <t>Fieberbrunn</t>
  </si>
  <si>
    <t>Hochfilzen</t>
  </si>
  <si>
    <t>Itter</t>
  </si>
  <si>
    <t>Jochberg</t>
  </si>
  <si>
    <t>Kirchberg in Tirol</t>
  </si>
  <si>
    <t>Kirchdorf in Tirol</t>
  </si>
  <si>
    <t>Kitzbühel</t>
  </si>
  <si>
    <t>Kössen</t>
  </si>
  <si>
    <t>Oberndorf in Tirol</t>
  </si>
  <si>
    <t>Reith bei Kitzbühel</t>
  </si>
  <si>
    <t>Schwendt</t>
  </si>
  <si>
    <t>Waidring</t>
  </si>
  <si>
    <t>Westendorf</t>
  </si>
  <si>
    <t>Alpbach</t>
  </si>
  <si>
    <t>Angath</t>
  </si>
  <si>
    <t>Bad Häring</t>
  </si>
  <si>
    <t>Brandenberg</t>
  </si>
  <si>
    <t>Breitenbach am Inn</t>
  </si>
  <si>
    <t>Brixlegg</t>
  </si>
  <si>
    <t>Ebbs</t>
  </si>
  <si>
    <t>Ellmau</t>
  </si>
  <si>
    <t>Erl</t>
  </si>
  <si>
    <t>Kirchbichl</t>
  </si>
  <si>
    <t>Kramsach</t>
  </si>
  <si>
    <t>Kufstein</t>
  </si>
  <si>
    <t>Kundl</t>
  </si>
  <si>
    <t>Langkampfen</t>
  </si>
  <si>
    <t>Mariastein</t>
  </si>
  <si>
    <t>Münster</t>
  </si>
  <si>
    <t>Niederndorf</t>
  </si>
  <si>
    <t>Niederndorferberg</t>
  </si>
  <si>
    <t>Radfeld</t>
  </si>
  <si>
    <t>Rattenberg</t>
  </si>
  <si>
    <t>Reith im Alpbachtal</t>
  </si>
  <si>
    <t>Rettenschöss</t>
  </si>
  <si>
    <t>Schwoich</t>
  </si>
  <si>
    <t>Söll</t>
  </si>
  <si>
    <t>Thiersee</t>
  </si>
  <si>
    <t>Angerberg</t>
  </si>
  <si>
    <t>Walchsee</t>
  </si>
  <si>
    <t>Wildschönau</t>
  </si>
  <si>
    <t>Wörgl</t>
  </si>
  <si>
    <t>Faggen</t>
  </si>
  <si>
    <t>Fendels</t>
  </si>
  <si>
    <t>Fiss</t>
  </si>
  <si>
    <t>Fließ</t>
  </si>
  <si>
    <t>Flirsch</t>
  </si>
  <si>
    <t>Galtür</t>
  </si>
  <si>
    <t>Grins</t>
  </si>
  <si>
    <t>Ischgl</t>
  </si>
  <si>
    <t>Kappl</t>
  </si>
  <si>
    <t>Kaunerberg</t>
  </si>
  <si>
    <t>Kaunertal</t>
  </si>
  <si>
    <t>Kauns</t>
  </si>
  <si>
    <t>Ladis</t>
  </si>
  <si>
    <t>Landeck</t>
  </si>
  <si>
    <t>Nauders</t>
  </si>
  <si>
    <t>Pettneu am Arlberg</t>
  </si>
  <si>
    <t>Pfunds</t>
  </si>
  <si>
    <t>Pians</t>
  </si>
  <si>
    <t>Prutz</t>
  </si>
  <si>
    <t>Ried im Oberinntal</t>
  </si>
  <si>
    <t>Schönwies</t>
  </si>
  <si>
    <t>See</t>
  </si>
  <si>
    <t>Serfaus</t>
  </si>
  <si>
    <t>Spiss</t>
  </si>
  <si>
    <t>Stanz bei Landeck</t>
  </si>
  <si>
    <t>Strengen</t>
  </si>
  <si>
    <t>Tobadill</t>
  </si>
  <si>
    <t>Tösens</t>
  </si>
  <si>
    <t>Zams</t>
  </si>
  <si>
    <t>Abfaltersbach</t>
  </si>
  <si>
    <t>Ainet</t>
  </si>
  <si>
    <t>Amlach</t>
  </si>
  <si>
    <t>Anras</t>
  </si>
  <si>
    <t>Assling</t>
  </si>
  <si>
    <t>Dölsach</t>
  </si>
  <si>
    <t>Gaimberg</t>
  </si>
  <si>
    <t>Innervillgraten</t>
  </si>
  <si>
    <t>Iselsberg-Stronach</t>
  </si>
  <si>
    <t>Kals am Großglockner</t>
  </si>
  <si>
    <t>Kartitsch</t>
  </si>
  <si>
    <t>Lavant</t>
  </si>
  <si>
    <t>Leisach</t>
  </si>
  <si>
    <t>Lienz</t>
  </si>
  <si>
    <t>Matrei in Osttirol</t>
  </si>
  <si>
    <t>Nikolsdorf</t>
  </si>
  <si>
    <t>Oberlienz</t>
  </si>
  <si>
    <t>Obertilliach</t>
  </si>
  <si>
    <t>Schlaiten</t>
  </si>
  <si>
    <t>Sillian</t>
  </si>
  <si>
    <t>Strassen</t>
  </si>
  <si>
    <t>Thurn</t>
  </si>
  <si>
    <t>Tristach</t>
  </si>
  <si>
    <t>Untertilliach</t>
  </si>
  <si>
    <t>Virgen</t>
  </si>
  <si>
    <t>Heinfels</t>
  </si>
  <si>
    <t>Bach</t>
  </si>
  <si>
    <t>Berwang</t>
  </si>
  <si>
    <t>Biberwier</t>
  </si>
  <si>
    <t>Bichlbach</t>
  </si>
  <si>
    <t>Breitenwang</t>
  </si>
  <si>
    <t>Ehenbichl</t>
  </si>
  <si>
    <t>Ehrwald</t>
  </si>
  <si>
    <t>Elbigenalp</t>
  </si>
  <si>
    <t>Elmen</t>
  </si>
  <si>
    <t>Forchach</t>
  </si>
  <si>
    <t>Grän</t>
  </si>
  <si>
    <t>Gramais</t>
  </si>
  <si>
    <t>Häselgehr</t>
  </si>
  <si>
    <t>Heiterwang</t>
  </si>
  <si>
    <t>Hinterhornbach</t>
  </si>
  <si>
    <t>Höfen</t>
  </si>
  <si>
    <t>Holzgau</t>
  </si>
  <si>
    <t>Jungholz</t>
  </si>
  <si>
    <t>Kaisers</t>
  </si>
  <si>
    <t>Lechaschau</t>
  </si>
  <si>
    <t>Lermoos</t>
  </si>
  <si>
    <t>Musau</t>
  </si>
  <si>
    <t>Namlos</t>
  </si>
  <si>
    <t>Nesselwängle</t>
  </si>
  <si>
    <t>Pfafflar</t>
  </si>
  <si>
    <t>Pflach</t>
  </si>
  <si>
    <t>Pinswang</t>
  </si>
  <si>
    <t>Reutte</t>
  </si>
  <si>
    <t>Schattwald</t>
  </si>
  <si>
    <t>Stanzach</t>
  </si>
  <si>
    <t>Steeg</t>
  </si>
  <si>
    <t>Tannheim</t>
  </si>
  <si>
    <t>Vils</t>
  </si>
  <si>
    <t>Vorderhornbach</t>
  </si>
  <si>
    <t>Wängle</t>
  </si>
  <si>
    <t>Zöblen</t>
  </si>
  <si>
    <t>Achenkirch</t>
  </si>
  <si>
    <t>Aschau im Zillertal</t>
  </si>
  <si>
    <t>Brandberg</t>
  </si>
  <si>
    <t>Bruck am Ziller</t>
  </si>
  <si>
    <t>Buch in Tirol</t>
  </si>
  <si>
    <t>Eben am Achensee</t>
  </si>
  <si>
    <t>Finkenberg</t>
  </si>
  <si>
    <t>Fügen</t>
  </si>
  <si>
    <t>Fügenberg</t>
  </si>
  <si>
    <t>Gallzein</t>
  </si>
  <si>
    <t>Gerlos</t>
  </si>
  <si>
    <t>Gerlosberg</t>
  </si>
  <si>
    <t>Hainzenberg</t>
  </si>
  <si>
    <t>Hart im Zillertal</t>
  </si>
  <si>
    <t>Hippach</t>
  </si>
  <si>
    <t>Jenbach</t>
  </si>
  <si>
    <t>Kaltenbach</t>
  </si>
  <si>
    <t>Mayrhofen</t>
  </si>
  <si>
    <t>Pill</t>
  </si>
  <si>
    <t>Ramsau im Zillertal</t>
  </si>
  <si>
    <t>Ried im Zillertal</t>
  </si>
  <si>
    <t>Rohrberg</t>
  </si>
  <si>
    <t>Schlitters</t>
  </si>
  <si>
    <t>Schwaz</t>
  </si>
  <si>
    <t>Schwendau</t>
  </si>
  <si>
    <t>Stans</t>
  </si>
  <si>
    <t>Steinberg am Rofan</t>
  </si>
  <si>
    <t>Strass im Zillertal</t>
  </si>
  <si>
    <t>Stumm</t>
  </si>
  <si>
    <t>Stummerberg</t>
  </si>
  <si>
    <t>Terfens</t>
  </si>
  <si>
    <t>Tux</t>
  </si>
  <si>
    <t>Uderns</t>
  </si>
  <si>
    <t>Vomp</t>
  </si>
  <si>
    <t>Weer</t>
  </si>
  <si>
    <t>Weerberg</t>
  </si>
  <si>
    <t>Wiesing</t>
  </si>
  <si>
    <t>Zell am Ziller</t>
  </si>
  <si>
    <t>Zellberg</t>
  </si>
  <si>
    <t>Feststellung
nach § 13 Abs. 3</t>
  </si>
  <si>
    <t>Summe</t>
  </si>
  <si>
    <t>Schönberg im Stubaital</t>
  </si>
  <si>
    <t>Steinach am Brenner</t>
  </si>
  <si>
    <t>Going am Wilden Kaiser</t>
  </si>
  <si>
    <t>Hopfgarten im Brixental</t>
  </si>
  <si>
    <t>Scheffau am Wilden Kaiser</t>
  </si>
  <si>
    <t>Hopfgarten in Defereggen</t>
  </si>
  <si>
    <t>Prägraten am Großvenediger</t>
  </si>
  <si>
    <t>Freizeitwohnsitz-
quote</t>
  </si>
  <si>
    <t>Freizeitwohnsitze
Insgesamt</t>
  </si>
  <si>
    <t>Silz</t>
  </si>
  <si>
    <t>Telfes im Stubai</t>
  </si>
  <si>
    <t>Außervillgraten</t>
  </si>
  <si>
    <t>Nußdorf-Debant</t>
  </si>
  <si>
    <t>Weißenbach am Lech</t>
  </si>
  <si>
    <t>St. Leonhard im Pitztal</t>
  </si>
  <si>
    <t>St. Sigmund im Sellrain</t>
  </si>
  <si>
    <t>St. Jakob in Haus</t>
  </si>
  <si>
    <t>St. Johann in Tirol</t>
  </si>
  <si>
    <t>St. Ulrich am Pillersee</t>
  </si>
  <si>
    <t>St. Anton am Arlberg</t>
  </si>
  <si>
    <t>St. Jakob in Defereggen</t>
  </si>
  <si>
    <t>St. Johann im Walde</t>
  </si>
  <si>
    <t>St. Veit in Defereggen</t>
  </si>
  <si>
    <t>Ausnahmebewilligung
nach § 13 Abs. 8</t>
  </si>
  <si>
    <t>Wohnungen
lt. Gebäude-
und Wohnungs-
zählung 2021</t>
  </si>
  <si>
    <t>Freizeitwohnsitze nach der Rechtsgrundlage gemäß TROG 2022</t>
  </si>
  <si>
    <t>Baubewilligung
nach § 13 Abs. 6</t>
  </si>
  <si>
    <t>Erhebung der Freizeitwohnsitze gemäß § 14(4) TROG - Stand 19. Jänner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</si>
</sst>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/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3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26.7109375" customWidth="1"/>
    <col min="2" max="5" width="22.7109375" customWidth="1"/>
    <col min="6" max="6" width="17.42578125" customWidth="1"/>
    <col min="7" max="7" width="18" customWidth="1"/>
  </cols>
  <sheetData>
    <row r="1" spans="1:7" ht="30" customHeight="1" thickBot="1" x14ac:dyDescent="0.3">
      <c r="A1" s="7" t="s">
        <v>286</v>
      </c>
      <c r="B1" s="8"/>
      <c r="C1" s="8"/>
      <c r="D1" s="8"/>
      <c r="E1" s="8"/>
      <c r="F1" s="9"/>
    </row>
    <row r="2" spans="1:7" x14ac:dyDescent="0.25">
      <c r="A2" s="1"/>
      <c r="B2" s="1"/>
      <c r="C2" s="1"/>
      <c r="D2" s="1"/>
      <c r="E2" s="1"/>
      <c r="F2" s="1"/>
    </row>
    <row r="3" spans="1:7" x14ac:dyDescent="0.25">
      <c r="A3" s="1"/>
      <c r="B3" s="10" t="s">
        <v>284</v>
      </c>
      <c r="C3" s="10"/>
      <c r="D3" s="10"/>
      <c r="E3" s="10"/>
      <c r="F3" s="2"/>
    </row>
    <row r="4" spans="1:7" ht="66" customHeight="1" x14ac:dyDescent="0.25">
      <c r="A4" s="6" t="s">
        <v>0</v>
      </c>
      <c r="B4" s="3" t="s">
        <v>257</v>
      </c>
      <c r="C4" s="3" t="s">
        <v>285</v>
      </c>
      <c r="D4" s="3" t="s">
        <v>282</v>
      </c>
      <c r="E4" s="3" t="s">
        <v>267</v>
      </c>
      <c r="F4" s="3" t="s">
        <v>283</v>
      </c>
      <c r="G4" s="3" t="s">
        <v>266</v>
      </c>
    </row>
    <row r="5" spans="1:7" x14ac:dyDescent="0.25">
      <c r="A5" t="s">
        <v>1</v>
      </c>
      <c r="B5">
        <v>203</v>
      </c>
      <c r="C5">
        <v>0</v>
      </c>
      <c r="D5">
        <v>0</v>
      </c>
      <c r="E5">
        <v>203</v>
      </c>
      <c r="F5">
        <v>78085</v>
      </c>
      <c r="G5" s="5">
        <f>(B5+C5)*100/F5</f>
        <v>0.25997310623038994</v>
      </c>
    </row>
    <row r="6" spans="1:7" x14ac:dyDescent="0.25">
      <c r="A6" t="s">
        <v>2</v>
      </c>
      <c r="B6">
        <v>4</v>
      </c>
      <c r="C6">
        <v>0</v>
      </c>
      <c r="D6">
        <v>0</v>
      </c>
      <c r="E6">
        <v>4</v>
      </c>
      <c r="F6">
        <v>1558</v>
      </c>
      <c r="G6" s="5">
        <f t="shared" ref="G6:G69" si="0">(B6+C6)*100/F6</f>
        <v>0.25673940949935814</v>
      </c>
    </row>
    <row r="7" spans="1:7" x14ac:dyDescent="0.25">
      <c r="A7" t="s">
        <v>3</v>
      </c>
      <c r="B7">
        <v>0</v>
      </c>
      <c r="C7">
        <v>0</v>
      </c>
      <c r="D7">
        <v>2</v>
      </c>
      <c r="E7">
        <v>2</v>
      </c>
      <c r="F7">
        <v>2290</v>
      </c>
      <c r="G7" s="5">
        <f t="shared" si="0"/>
        <v>0</v>
      </c>
    </row>
    <row r="8" spans="1:7" x14ac:dyDescent="0.25">
      <c r="A8" t="s">
        <v>4</v>
      </c>
      <c r="B8">
        <v>25</v>
      </c>
      <c r="C8">
        <v>0</v>
      </c>
      <c r="D8">
        <v>0</v>
      </c>
      <c r="E8">
        <v>25</v>
      </c>
      <c r="F8">
        <v>5484</v>
      </c>
      <c r="G8" s="5">
        <f t="shared" si="0"/>
        <v>0.45587162654996355</v>
      </c>
    </row>
    <row r="9" spans="1:7" x14ac:dyDescent="0.25">
      <c r="A9" t="s">
        <v>5</v>
      </c>
      <c r="B9">
        <v>1</v>
      </c>
      <c r="C9">
        <v>0</v>
      </c>
      <c r="D9">
        <v>0</v>
      </c>
      <c r="E9">
        <v>1</v>
      </c>
      <c r="F9">
        <v>350</v>
      </c>
      <c r="G9" s="5">
        <f t="shared" si="0"/>
        <v>0.2857142857142857</v>
      </c>
    </row>
    <row r="10" spans="1:7" x14ac:dyDescent="0.25">
      <c r="A10" t="s">
        <v>6</v>
      </c>
      <c r="B10">
        <v>8</v>
      </c>
      <c r="C10">
        <v>0</v>
      </c>
      <c r="D10">
        <v>0</v>
      </c>
      <c r="E10">
        <v>8</v>
      </c>
      <c r="F10">
        <v>465</v>
      </c>
      <c r="G10" s="5">
        <f t="shared" si="0"/>
        <v>1.7204301075268817</v>
      </c>
    </row>
    <row r="11" spans="1:7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294</v>
      </c>
      <c r="G11" s="5">
        <f t="shared" si="0"/>
        <v>0</v>
      </c>
    </row>
    <row r="12" spans="1:7" x14ac:dyDescent="0.25">
      <c r="A12" t="s">
        <v>8</v>
      </c>
      <c r="B12">
        <v>1</v>
      </c>
      <c r="C12">
        <v>1</v>
      </c>
      <c r="D12">
        <v>2</v>
      </c>
      <c r="E12">
        <v>4</v>
      </c>
      <c r="F12">
        <v>371</v>
      </c>
      <c r="G12" s="5">
        <f t="shared" si="0"/>
        <v>0.53908355795148244</v>
      </c>
    </row>
    <row r="13" spans="1:7" x14ac:dyDescent="0.25">
      <c r="A13" t="s">
        <v>9</v>
      </c>
      <c r="B13">
        <v>4</v>
      </c>
      <c r="C13">
        <v>0</v>
      </c>
      <c r="D13">
        <v>1</v>
      </c>
      <c r="E13">
        <v>5</v>
      </c>
      <c r="F13">
        <v>2267</v>
      </c>
      <c r="G13" s="5">
        <f t="shared" si="0"/>
        <v>0.17644464049404499</v>
      </c>
    </row>
    <row r="14" spans="1:7" x14ac:dyDescent="0.25">
      <c r="A14" t="s">
        <v>10</v>
      </c>
      <c r="B14">
        <v>91</v>
      </c>
      <c r="C14">
        <v>0</v>
      </c>
      <c r="D14">
        <v>5</v>
      </c>
      <c r="E14">
        <v>96</v>
      </c>
      <c r="F14">
        <v>2105</v>
      </c>
      <c r="G14" s="5">
        <f t="shared" si="0"/>
        <v>4.3230403800475061</v>
      </c>
    </row>
    <row r="15" spans="1:7" x14ac:dyDescent="0.25">
      <c r="A15" t="s">
        <v>11</v>
      </c>
      <c r="B15">
        <v>1</v>
      </c>
      <c r="C15">
        <v>0</v>
      </c>
      <c r="D15">
        <v>0</v>
      </c>
      <c r="E15">
        <v>1</v>
      </c>
      <c r="F15">
        <v>281</v>
      </c>
      <c r="G15" s="5">
        <f t="shared" si="0"/>
        <v>0.35587188612099646</v>
      </c>
    </row>
    <row r="16" spans="1:7" x14ac:dyDescent="0.25">
      <c r="A16" t="s">
        <v>12</v>
      </c>
      <c r="B16">
        <v>5</v>
      </c>
      <c r="C16">
        <v>0</v>
      </c>
      <c r="D16">
        <v>0</v>
      </c>
      <c r="E16">
        <v>5</v>
      </c>
      <c r="F16">
        <v>645</v>
      </c>
      <c r="G16" s="5">
        <f t="shared" si="0"/>
        <v>0.77519379844961245</v>
      </c>
    </row>
    <row r="17" spans="1:7" x14ac:dyDescent="0.25">
      <c r="A17" t="s">
        <v>13</v>
      </c>
      <c r="B17">
        <v>29</v>
      </c>
      <c r="C17">
        <v>3</v>
      </c>
      <c r="D17">
        <v>1</v>
      </c>
      <c r="E17">
        <v>33</v>
      </c>
      <c r="F17">
        <v>1091</v>
      </c>
      <c r="G17" s="5">
        <f t="shared" si="0"/>
        <v>2.9330889092575618</v>
      </c>
    </row>
    <row r="18" spans="1:7" x14ac:dyDescent="0.25">
      <c r="A18" t="s">
        <v>14</v>
      </c>
      <c r="B18">
        <v>9</v>
      </c>
      <c r="C18">
        <v>0</v>
      </c>
      <c r="D18">
        <v>0</v>
      </c>
      <c r="E18">
        <v>9</v>
      </c>
      <c r="F18">
        <v>713</v>
      </c>
      <c r="G18" s="5">
        <f t="shared" si="0"/>
        <v>1.2622720897615709</v>
      </c>
    </row>
    <row r="19" spans="1:7" x14ac:dyDescent="0.25">
      <c r="A19" t="s">
        <v>15</v>
      </c>
      <c r="B19">
        <v>23</v>
      </c>
      <c r="C19">
        <v>0</v>
      </c>
      <c r="D19">
        <v>0</v>
      </c>
      <c r="E19">
        <v>23</v>
      </c>
      <c r="F19">
        <v>1228</v>
      </c>
      <c r="G19" s="5">
        <f t="shared" si="0"/>
        <v>1.8729641693811074</v>
      </c>
    </row>
    <row r="20" spans="1:7" x14ac:dyDescent="0.25">
      <c r="A20" t="s">
        <v>16</v>
      </c>
      <c r="B20">
        <v>47</v>
      </c>
      <c r="C20">
        <v>0</v>
      </c>
      <c r="D20">
        <v>0</v>
      </c>
      <c r="E20">
        <v>47</v>
      </c>
      <c r="F20">
        <v>1185</v>
      </c>
      <c r="G20" s="5">
        <f t="shared" si="0"/>
        <v>3.9662447257383966</v>
      </c>
    </row>
    <row r="21" spans="1:7" x14ac:dyDescent="0.25">
      <c r="A21" t="s">
        <v>17</v>
      </c>
      <c r="B21">
        <v>19</v>
      </c>
      <c r="C21">
        <v>0</v>
      </c>
      <c r="D21">
        <v>0</v>
      </c>
      <c r="E21">
        <v>19</v>
      </c>
      <c r="F21">
        <v>913</v>
      </c>
      <c r="G21" s="5">
        <f t="shared" si="0"/>
        <v>2.0810514786418399</v>
      </c>
    </row>
    <row r="22" spans="1:7" x14ac:dyDescent="0.25">
      <c r="A22" t="s">
        <v>273</v>
      </c>
      <c r="B22">
        <v>6</v>
      </c>
      <c r="C22">
        <v>0</v>
      </c>
      <c r="D22">
        <v>0</v>
      </c>
      <c r="E22">
        <v>6</v>
      </c>
      <c r="F22">
        <v>752</v>
      </c>
      <c r="G22" s="5">
        <f t="shared" si="0"/>
        <v>0.7978723404255319</v>
      </c>
    </row>
    <row r="23" spans="1:7" x14ac:dyDescent="0.25">
      <c r="A23" t="s">
        <v>18</v>
      </c>
      <c r="B23">
        <v>16</v>
      </c>
      <c r="C23">
        <v>3</v>
      </c>
      <c r="D23">
        <v>0</v>
      </c>
      <c r="E23">
        <v>19</v>
      </c>
      <c r="F23">
        <v>813</v>
      </c>
      <c r="G23" s="5">
        <f t="shared" si="0"/>
        <v>2.3370233702337022</v>
      </c>
    </row>
    <row r="24" spans="1:7" x14ac:dyDescent="0.25">
      <c r="A24" t="s">
        <v>268</v>
      </c>
      <c r="B24">
        <v>40</v>
      </c>
      <c r="C24">
        <v>25</v>
      </c>
      <c r="D24">
        <v>0</v>
      </c>
      <c r="E24">
        <v>65</v>
      </c>
      <c r="F24">
        <v>1261</v>
      </c>
      <c r="G24" s="5">
        <f t="shared" si="0"/>
        <v>5.1546391752577323</v>
      </c>
    </row>
    <row r="25" spans="1:7" x14ac:dyDescent="0.25">
      <c r="A25" t="s">
        <v>19</v>
      </c>
      <c r="B25">
        <v>0</v>
      </c>
      <c r="C25">
        <v>10</v>
      </c>
      <c r="D25">
        <v>0</v>
      </c>
      <c r="E25">
        <v>10</v>
      </c>
      <c r="F25">
        <v>2013</v>
      </c>
      <c r="G25" s="5">
        <f t="shared" si="0"/>
        <v>0.49677098857426727</v>
      </c>
    </row>
    <row r="26" spans="1:7" x14ac:dyDescent="0.25">
      <c r="A26" t="s">
        <v>20</v>
      </c>
      <c r="B26">
        <v>7</v>
      </c>
      <c r="C26">
        <v>0</v>
      </c>
      <c r="D26">
        <v>0</v>
      </c>
      <c r="E26">
        <v>7</v>
      </c>
      <c r="F26">
        <v>727</v>
      </c>
      <c r="G26" s="5">
        <f t="shared" si="0"/>
        <v>0.96286107290233836</v>
      </c>
    </row>
    <row r="27" spans="1:7" x14ac:dyDescent="0.25">
      <c r="A27" t="s">
        <v>21</v>
      </c>
      <c r="B27">
        <v>5</v>
      </c>
      <c r="C27">
        <v>0</v>
      </c>
      <c r="D27">
        <v>6</v>
      </c>
      <c r="E27">
        <v>11</v>
      </c>
      <c r="F27">
        <v>1349</v>
      </c>
      <c r="G27" s="5">
        <f t="shared" si="0"/>
        <v>0.37064492216456635</v>
      </c>
    </row>
    <row r="28" spans="1:7" x14ac:dyDescent="0.25">
      <c r="A28" t="s">
        <v>22</v>
      </c>
      <c r="B28">
        <v>19</v>
      </c>
      <c r="C28">
        <v>12</v>
      </c>
      <c r="D28">
        <v>0</v>
      </c>
      <c r="E28">
        <v>31</v>
      </c>
      <c r="F28">
        <v>1661</v>
      </c>
      <c r="G28" s="5">
        <f t="shared" si="0"/>
        <v>1.8663455749548465</v>
      </c>
    </row>
    <row r="29" spans="1:7" x14ac:dyDescent="0.25">
      <c r="A29" t="s">
        <v>23</v>
      </c>
      <c r="B29">
        <v>15</v>
      </c>
      <c r="C29">
        <v>3</v>
      </c>
      <c r="D29">
        <v>0</v>
      </c>
      <c r="E29">
        <v>18</v>
      </c>
      <c r="F29">
        <v>1132</v>
      </c>
      <c r="G29" s="5">
        <f t="shared" si="0"/>
        <v>1.5901060070671378</v>
      </c>
    </row>
    <row r="30" spans="1:7" x14ac:dyDescent="0.25">
      <c r="A30" t="s">
        <v>24</v>
      </c>
      <c r="B30">
        <v>4</v>
      </c>
      <c r="C30">
        <v>0</v>
      </c>
      <c r="D30">
        <v>0</v>
      </c>
      <c r="E30">
        <v>4</v>
      </c>
      <c r="F30">
        <v>3774</v>
      </c>
      <c r="G30" s="5">
        <f t="shared" si="0"/>
        <v>0.10598834128245893</v>
      </c>
    </row>
    <row r="31" spans="1:7" x14ac:dyDescent="0.25">
      <c r="A31" t="s">
        <v>25</v>
      </c>
      <c r="B31">
        <v>21</v>
      </c>
      <c r="C31">
        <v>0</v>
      </c>
      <c r="D31">
        <v>0</v>
      </c>
      <c r="E31">
        <v>21</v>
      </c>
      <c r="F31">
        <v>1440</v>
      </c>
      <c r="G31" s="5">
        <f t="shared" si="0"/>
        <v>1.4583333333333333</v>
      </c>
    </row>
    <row r="32" spans="1:7" x14ac:dyDescent="0.25">
      <c r="A32" t="s">
        <v>26</v>
      </c>
      <c r="B32">
        <v>4</v>
      </c>
      <c r="C32">
        <v>0</v>
      </c>
      <c r="D32">
        <v>0</v>
      </c>
      <c r="E32">
        <v>4</v>
      </c>
      <c r="F32">
        <v>896</v>
      </c>
      <c r="G32" s="5">
        <f t="shared" si="0"/>
        <v>0.44642857142857145</v>
      </c>
    </row>
    <row r="33" spans="1:7" x14ac:dyDescent="0.25">
      <c r="A33" t="s">
        <v>27</v>
      </c>
      <c r="B33">
        <v>110</v>
      </c>
      <c r="C33">
        <v>0</v>
      </c>
      <c r="D33">
        <v>2</v>
      </c>
      <c r="E33">
        <v>112</v>
      </c>
      <c r="F33">
        <v>3194</v>
      </c>
      <c r="G33" s="5">
        <f t="shared" si="0"/>
        <v>3.4439574201628051</v>
      </c>
    </row>
    <row r="34" spans="1:7" x14ac:dyDescent="0.25">
      <c r="A34" t="s">
        <v>28</v>
      </c>
      <c r="B34">
        <v>5</v>
      </c>
      <c r="C34">
        <v>0</v>
      </c>
      <c r="D34">
        <v>0</v>
      </c>
      <c r="E34">
        <v>5</v>
      </c>
      <c r="F34">
        <v>636</v>
      </c>
      <c r="G34" s="5">
        <f t="shared" si="0"/>
        <v>0.78616352201257866</v>
      </c>
    </row>
    <row r="35" spans="1:7" x14ac:dyDescent="0.25">
      <c r="A35" t="s">
        <v>29</v>
      </c>
      <c r="B35">
        <v>0</v>
      </c>
      <c r="C35">
        <v>2</v>
      </c>
      <c r="D35">
        <v>0</v>
      </c>
      <c r="E35">
        <v>2</v>
      </c>
      <c r="F35">
        <v>761</v>
      </c>
      <c r="G35" s="5">
        <f t="shared" si="0"/>
        <v>0.26281208935611039</v>
      </c>
    </row>
    <row r="36" spans="1:7" x14ac:dyDescent="0.25">
      <c r="A36" t="s">
        <v>30</v>
      </c>
      <c r="B36">
        <v>9</v>
      </c>
      <c r="C36">
        <v>0</v>
      </c>
      <c r="D36">
        <v>0</v>
      </c>
      <c r="E36">
        <v>9</v>
      </c>
      <c r="F36">
        <v>589</v>
      </c>
      <c r="G36" s="5">
        <f t="shared" si="0"/>
        <v>1.5280135823429541</v>
      </c>
    </row>
    <row r="37" spans="1:7" x14ac:dyDescent="0.25">
      <c r="A37" t="s">
        <v>31</v>
      </c>
      <c r="B37">
        <v>5</v>
      </c>
      <c r="C37">
        <v>0</v>
      </c>
      <c r="D37">
        <v>0</v>
      </c>
      <c r="E37">
        <v>5</v>
      </c>
      <c r="F37">
        <v>620</v>
      </c>
      <c r="G37" s="5">
        <f t="shared" si="0"/>
        <v>0.80645161290322576</v>
      </c>
    </row>
    <row r="38" spans="1:7" x14ac:dyDescent="0.25">
      <c r="A38" t="s">
        <v>32</v>
      </c>
      <c r="B38">
        <v>0</v>
      </c>
      <c r="C38">
        <v>0</v>
      </c>
      <c r="D38">
        <v>0</v>
      </c>
      <c r="E38">
        <v>0</v>
      </c>
      <c r="F38">
        <v>1080</v>
      </c>
      <c r="G38" s="5">
        <f t="shared" si="0"/>
        <v>0</v>
      </c>
    </row>
    <row r="39" spans="1:7" x14ac:dyDescent="0.25">
      <c r="A39" t="s">
        <v>33</v>
      </c>
      <c r="B39">
        <v>8</v>
      </c>
      <c r="C39">
        <v>37</v>
      </c>
      <c r="D39">
        <v>4</v>
      </c>
      <c r="E39">
        <v>49</v>
      </c>
      <c r="F39">
        <v>2182</v>
      </c>
      <c r="G39" s="5">
        <f t="shared" si="0"/>
        <v>2.062328139321723</v>
      </c>
    </row>
    <row r="40" spans="1:7" x14ac:dyDescent="0.25">
      <c r="A40" t="s">
        <v>34</v>
      </c>
      <c r="B40">
        <v>18</v>
      </c>
      <c r="C40">
        <v>0</v>
      </c>
      <c r="D40">
        <v>0</v>
      </c>
      <c r="E40">
        <v>18</v>
      </c>
      <c r="F40">
        <v>428</v>
      </c>
      <c r="G40" s="5">
        <f t="shared" si="0"/>
        <v>4.2056074766355138</v>
      </c>
    </row>
    <row r="41" spans="1:7" x14ac:dyDescent="0.25">
      <c r="A41" t="s">
        <v>35</v>
      </c>
      <c r="B41">
        <v>23</v>
      </c>
      <c r="C41">
        <v>0</v>
      </c>
      <c r="D41">
        <v>0</v>
      </c>
      <c r="E41">
        <v>23</v>
      </c>
      <c r="F41">
        <v>2172</v>
      </c>
      <c r="G41" s="5">
        <f t="shared" si="0"/>
        <v>1.0589318600368325</v>
      </c>
    </row>
    <row r="42" spans="1:7" x14ac:dyDescent="0.25">
      <c r="A42" t="s">
        <v>36</v>
      </c>
      <c r="B42">
        <v>24</v>
      </c>
      <c r="C42">
        <v>0</v>
      </c>
      <c r="D42">
        <v>0</v>
      </c>
      <c r="E42">
        <v>24</v>
      </c>
      <c r="F42">
        <v>740</v>
      </c>
      <c r="G42" s="5">
        <f t="shared" si="0"/>
        <v>3.2432432432432434</v>
      </c>
    </row>
    <row r="43" spans="1:7" x14ac:dyDescent="0.25">
      <c r="A43" t="s">
        <v>37</v>
      </c>
      <c r="B43">
        <v>8</v>
      </c>
      <c r="C43">
        <v>0</v>
      </c>
      <c r="D43">
        <v>1</v>
      </c>
      <c r="E43">
        <v>9</v>
      </c>
      <c r="F43">
        <v>321</v>
      </c>
      <c r="G43" s="5">
        <f t="shared" si="0"/>
        <v>2.4922118380062304</v>
      </c>
    </row>
    <row r="44" spans="1:7" x14ac:dyDescent="0.25">
      <c r="A44" t="s">
        <v>38</v>
      </c>
      <c r="B44">
        <v>12</v>
      </c>
      <c r="C44">
        <v>0</v>
      </c>
      <c r="D44">
        <v>0</v>
      </c>
      <c r="E44">
        <v>12</v>
      </c>
      <c r="F44">
        <v>716</v>
      </c>
      <c r="G44" s="5">
        <f t="shared" si="0"/>
        <v>1.6759776536312849</v>
      </c>
    </row>
    <row r="45" spans="1:7" x14ac:dyDescent="0.25">
      <c r="A45" t="s">
        <v>39</v>
      </c>
      <c r="B45">
        <v>6</v>
      </c>
      <c r="C45">
        <v>0</v>
      </c>
      <c r="D45">
        <v>0</v>
      </c>
      <c r="E45">
        <v>6</v>
      </c>
      <c r="F45">
        <v>191</v>
      </c>
      <c r="G45" s="5">
        <f t="shared" si="0"/>
        <v>3.1413612565445028</v>
      </c>
    </row>
    <row r="46" spans="1:7" x14ac:dyDescent="0.25">
      <c r="A46" t="s">
        <v>40</v>
      </c>
      <c r="B46">
        <v>2</v>
      </c>
      <c r="C46">
        <v>0</v>
      </c>
      <c r="D46">
        <v>2</v>
      </c>
      <c r="E46">
        <v>4</v>
      </c>
      <c r="F46">
        <v>718</v>
      </c>
      <c r="G46" s="5">
        <f t="shared" si="0"/>
        <v>0.2785515320334262</v>
      </c>
    </row>
    <row r="47" spans="1:7" x14ac:dyDescent="0.25">
      <c r="A47" t="s">
        <v>41</v>
      </c>
      <c r="B47">
        <v>0</v>
      </c>
      <c r="C47">
        <v>0</v>
      </c>
      <c r="D47">
        <v>0</v>
      </c>
      <c r="E47">
        <v>0</v>
      </c>
      <c r="F47">
        <v>1896</v>
      </c>
      <c r="G47" s="5">
        <f t="shared" si="0"/>
        <v>0</v>
      </c>
    </row>
    <row r="48" spans="1:7" x14ac:dyDescent="0.25">
      <c r="A48" t="s">
        <v>42</v>
      </c>
      <c r="B48">
        <v>0</v>
      </c>
      <c r="C48">
        <v>0</v>
      </c>
      <c r="D48">
        <v>0</v>
      </c>
      <c r="E48">
        <v>0</v>
      </c>
      <c r="F48">
        <v>1529</v>
      </c>
      <c r="G48" s="5">
        <f t="shared" si="0"/>
        <v>0</v>
      </c>
    </row>
    <row r="49" spans="1:7" x14ac:dyDescent="0.25">
      <c r="A49" t="s">
        <v>43</v>
      </c>
      <c r="B49">
        <v>0</v>
      </c>
      <c r="C49">
        <v>0</v>
      </c>
      <c r="D49">
        <v>0</v>
      </c>
      <c r="E49">
        <v>0</v>
      </c>
      <c r="F49">
        <v>801</v>
      </c>
      <c r="G49" s="5">
        <f t="shared" si="0"/>
        <v>0</v>
      </c>
    </row>
    <row r="50" spans="1:7" x14ac:dyDescent="0.25">
      <c r="A50" t="s">
        <v>44</v>
      </c>
      <c r="B50">
        <v>82</v>
      </c>
      <c r="C50">
        <v>0</v>
      </c>
      <c r="D50">
        <v>0</v>
      </c>
      <c r="E50">
        <v>82</v>
      </c>
      <c r="F50">
        <v>473</v>
      </c>
      <c r="G50" s="5">
        <f t="shared" si="0"/>
        <v>17.336152219873149</v>
      </c>
    </row>
    <row r="51" spans="1:7" x14ac:dyDescent="0.25">
      <c r="A51" t="s">
        <v>45</v>
      </c>
      <c r="B51">
        <v>14</v>
      </c>
      <c r="C51">
        <v>0</v>
      </c>
      <c r="D51">
        <v>0</v>
      </c>
      <c r="E51">
        <v>14</v>
      </c>
      <c r="F51">
        <v>616</v>
      </c>
      <c r="G51" s="5">
        <f t="shared" si="0"/>
        <v>2.2727272727272729</v>
      </c>
    </row>
    <row r="52" spans="1:7" x14ac:dyDescent="0.25">
      <c r="A52" t="s">
        <v>46</v>
      </c>
      <c r="B52">
        <v>66</v>
      </c>
      <c r="C52">
        <v>4</v>
      </c>
      <c r="D52">
        <v>0</v>
      </c>
      <c r="E52">
        <v>70</v>
      </c>
      <c r="F52">
        <v>1582</v>
      </c>
      <c r="G52" s="5">
        <f t="shared" si="0"/>
        <v>4.4247787610619467</v>
      </c>
    </row>
    <row r="53" spans="1:7" x14ac:dyDescent="0.25">
      <c r="A53" t="s">
        <v>48</v>
      </c>
      <c r="B53">
        <v>8</v>
      </c>
      <c r="C53">
        <v>0</v>
      </c>
      <c r="D53">
        <v>1</v>
      </c>
      <c r="E53">
        <v>9</v>
      </c>
      <c r="F53">
        <v>961</v>
      </c>
      <c r="G53" s="5">
        <f t="shared" si="0"/>
        <v>0.83246618106139436</v>
      </c>
    </row>
    <row r="54" spans="1:7" x14ac:dyDescent="0.25">
      <c r="A54" t="s">
        <v>49</v>
      </c>
      <c r="B54">
        <v>3</v>
      </c>
      <c r="C54">
        <v>0</v>
      </c>
      <c r="D54">
        <v>1</v>
      </c>
      <c r="E54">
        <v>4</v>
      </c>
      <c r="F54">
        <v>2142</v>
      </c>
      <c r="G54" s="5">
        <f t="shared" si="0"/>
        <v>0.14005602240896359</v>
      </c>
    </row>
    <row r="55" spans="1:7" x14ac:dyDescent="0.25">
      <c r="A55" t="s">
        <v>50</v>
      </c>
      <c r="B55">
        <v>24</v>
      </c>
      <c r="C55">
        <v>0</v>
      </c>
      <c r="D55">
        <v>0</v>
      </c>
      <c r="E55">
        <v>24</v>
      </c>
      <c r="F55">
        <v>1143</v>
      </c>
      <c r="G55" s="5">
        <f t="shared" si="0"/>
        <v>2.0997375328083989</v>
      </c>
    </row>
    <row r="56" spans="1:7" x14ac:dyDescent="0.25">
      <c r="A56" t="s">
        <v>51</v>
      </c>
      <c r="B56">
        <v>30</v>
      </c>
      <c r="C56">
        <v>0</v>
      </c>
      <c r="D56">
        <v>1</v>
      </c>
      <c r="E56">
        <v>31</v>
      </c>
      <c r="F56">
        <v>1155</v>
      </c>
      <c r="G56" s="5">
        <f t="shared" si="0"/>
        <v>2.5974025974025974</v>
      </c>
    </row>
    <row r="57" spans="1:7" x14ac:dyDescent="0.25">
      <c r="A57" t="s">
        <v>52</v>
      </c>
      <c r="B57">
        <v>42</v>
      </c>
      <c r="C57">
        <v>0</v>
      </c>
      <c r="D57">
        <v>0</v>
      </c>
      <c r="E57">
        <v>42</v>
      </c>
      <c r="F57">
        <v>990</v>
      </c>
      <c r="G57" s="5">
        <f t="shared" si="0"/>
        <v>4.2424242424242422</v>
      </c>
    </row>
    <row r="58" spans="1:7" x14ac:dyDescent="0.25">
      <c r="A58" t="s">
        <v>53</v>
      </c>
      <c r="B58">
        <v>26</v>
      </c>
      <c r="C58">
        <v>1</v>
      </c>
      <c r="D58">
        <v>0</v>
      </c>
      <c r="E58">
        <v>27</v>
      </c>
      <c r="F58">
        <v>2609</v>
      </c>
      <c r="G58" s="5">
        <f t="shared" si="0"/>
        <v>1.0348792640858566</v>
      </c>
    </row>
    <row r="59" spans="1:7" x14ac:dyDescent="0.25">
      <c r="A59" t="s">
        <v>54</v>
      </c>
      <c r="B59">
        <v>11</v>
      </c>
      <c r="C59">
        <v>1</v>
      </c>
      <c r="D59">
        <v>0</v>
      </c>
      <c r="E59">
        <v>12</v>
      </c>
      <c r="F59">
        <v>877</v>
      </c>
      <c r="G59" s="5">
        <f t="shared" si="0"/>
        <v>1.3683010262257698</v>
      </c>
    </row>
    <row r="60" spans="1:7" x14ac:dyDescent="0.25">
      <c r="A60" t="s">
        <v>55</v>
      </c>
      <c r="B60">
        <v>52</v>
      </c>
      <c r="C60">
        <v>0</v>
      </c>
      <c r="D60">
        <v>2</v>
      </c>
      <c r="E60">
        <v>54</v>
      </c>
      <c r="F60">
        <v>211</v>
      </c>
      <c r="G60" s="5">
        <f t="shared" si="0"/>
        <v>24.644549763033176</v>
      </c>
    </row>
    <row r="61" spans="1:7" x14ac:dyDescent="0.25">
      <c r="A61" t="s">
        <v>56</v>
      </c>
      <c r="B61">
        <v>54</v>
      </c>
      <c r="C61">
        <v>0</v>
      </c>
      <c r="D61">
        <v>0</v>
      </c>
      <c r="E61">
        <v>54</v>
      </c>
      <c r="F61">
        <v>1503</v>
      </c>
      <c r="G61" s="5">
        <f t="shared" si="0"/>
        <v>3.5928143712574849</v>
      </c>
    </row>
    <row r="62" spans="1:7" x14ac:dyDescent="0.25">
      <c r="A62" t="s">
        <v>57</v>
      </c>
      <c r="B62">
        <v>0</v>
      </c>
      <c r="C62">
        <v>2</v>
      </c>
      <c r="D62">
        <v>0</v>
      </c>
      <c r="E62">
        <v>2</v>
      </c>
      <c r="F62">
        <v>573</v>
      </c>
      <c r="G62" s="5">
        <f t="shared" si="0"/>
        <v>0.34904013961605584</v>
      </c>
    </row>
    <row r="63" spans="1:7" x14ac:dyDescent="0.25">
      <c r="A63" t="s">
        <v>58</v>
      </c>
      <c r="B63">
        <v>9</v>
      </c>
      <c r="C63">
        <v>0</v>
      </c>
      <c r="D63">
        <v>0</v>
      </c>
      <c r="E63">
        <v>9</v>
      </c>
      <c r="F63">
        <v>553</v>
      </c>
      <c r="G63" s="5">
        <f t="shared" si="0"/>
        <v>1.6274864376130198</v>
      </c>
    </row>
    <row r="64" spans="1:7" x14ac:dyDescent="0.25">
      <c r="A64" t="s">
        <v>59</v>
      </c>
      <c r="B64">
        <v>44</v>
      </c>
      <c r="C64">
        <v>0</v>
      </c>
      <c r="D64">
        <v>0</v>
      </c>
      <c r="E64">
        <v>44</v>
      </c>
      <c r="F64">
        <v>628</v>
      </c>
      <c r="G64" s="5">
        <f t="shared" si="0"/>
        <v>7.0063694267515926</v>
      </c>
    </row>
    <row r="65" spans="1:7" x14ac:dyDescent="0.25">
      <c r="A65" t="s">
        <v>60</v>
      </c>
      <c r="B65">
        <v>4</v>
      </c>
      <c r="C65">
        <v>0</v>
      </c>
      <c r="D65">
        <v>0</v>
      </c>
      <c r="E65">
        <v>4</v>
      </c>
      <c r="F65">
        <v>542</v>
      </c>
      <c r="G65" s="5">
        <f t="shared" si="0"/>
        <v>0.73800738007380073</v>
      </c>
    </row>
    <row r="66" spans="1:7" x14ac:dyDescent="0.25">
      <c r="A66" t="s">
        <v>61</v>
      </c>
      <c r="B66">
        <v>6</v>
      </c>
      <c r="C66">
        <v>0</v>
      </c>
      <c r="D66">
        <v>0</v>
      </c>
      <c r="E66">
        <v>6</v>
      </c>
      <c r="F66">
        <v>506</v>
      </c>
      <c r="G66" s="5">
        <f t="shared" si="0"/>
        <v>1.1857707509881423</v>
      </c>
    </row>
    <row r="67" spans="1:7" x14ac:dyDescent="0.25">
      <c r="A67" t="s">
        <v>62</v>
      </c>
      <c r="B67">
        <v>14</v>
      </c>
      <c r="C67">
        <v>0</v>
      </c>
      <c r="D67">
        <v>4</v>
      </c>
      <c r="E67">
        <v>18</v>
      </c>
      <c r="F67">
        <v>775</v>
      </c>
      <c r="G67" s="5">
        <f t="shared" si="0"/>
        <v>1.8064516129032258</v>
      </c>
    </row>
    <row r="68" spans="1:7" x14ac:dyDescent="0.25">
      <c r="A68" t="s">
        <v>63</v>
      </c>
      <c r="B68">
        <v>35</v>
      </c>
      <c r="C68">
        <v>0</v>
      </c>
      <c r="D68">
        <v>0</v>
      </c>
      <c r="E68">
        <v>35</v>
      </c>
      <c r="F68">
        <v>944</v>
      </c>
      <c r="G68" s="5">
        <f t="shared" si="0"/>
        <v>3.7076271186440679</v>
      </c>
    </row>
    <row r="69" spans="1:7" x14ac:dyDescent="0.25">
      <c r="A69" t="s">
        <v>64</v>
      </c>
      <c r="B69">
        <v>7</v>
      </c>
      <c r="C69">
        <v>0</v>
      </c>
      <c r="D69">
        <v>0</v>
      </c>
      <c r="E69">
        <v>7</v>
      </c>
      <c r="F69">
        <v>4728</v>
      </c>
      <c r="G69" s="5">
        <f t="shared" si="0"/>
        <v>0.14805414551607446</v>
      </c>
    </row>
    <row r="70" spans="1:7" x14ac:dyDescent="0.25">
      <c r="A70" t="s">
        <v>274</v>
      </c>
      <c r="B70">
        <v>3</v>
      </c>
      <c r="C70">
        <v>0</v>
      </c>
      <c r="D70">
        <v>0</v>
      </c>
      <c r="E70">
        <v>3</v>
      </c>
      <c r="F70">
        <v>101</v>
      </c>
      <c r="G70" s="5">
        <f t="shared" ref="G70:G133" si="1">(B70+C70)*100/F70</f>
        <v>2.9702970297029703</v>
      </c>
    </row>
    <row r="71" spans="1:7" x14ac:dyDescent="0.25">
      <c r="A71" t="s">
        <v>65</v>
      </c>
      <c r="B71">
        <v>9</v>
      </c>
      <c r="C71">
        <v>7</v>
      </c>
      <c r="D71">
        <v>0</v>
      </c>
      <c r="E71">
        <v>16</v>
      </c>
      <c r="F71">
        <v>820</v>
      </c>
      <c r="G71" s="5">
        <f t="shared" si="1"/>
        <v>1.9512195121951219</v>
      </c>
    </row>
    <row r="72" spans="1:7" x14ac:dyDescent="0.25">
      <c r="A72" t="s">
        <v>66</v>
      </c>
      <c r="B72">
        <v>13</v>
      </c>
      <c r="C72">
        <v>0</v>
      </c>
      <c r="D72">
        <v>0</v>
      </c>
      <c r="E72">
        <v>13</v>
      </c>
      <c r="F72">
        <v>432</v>
      </c>
      <c r="G72" s="5">
        <f t="shared" si="1"/>
        <v>3.0092592592592591</v>
      </c>
    </row>
    <row r="73" spans="1:7" x14ac:dyDescent="0.25">
      <c r="A73" t="s">
        <v>259</v>
      </c>
      <c r="B73">
        <v>48</v>
      </c>
      <c r="C73">
        <v>0</v>
      </c>
      <c r="D73">
        <v>0</v>
      </c>
      <c r="E73">
        <v>48</v>
      </c>
      <c r="F73">
        <v>580</v>
      </c>
      <c r="G73" s="5">
        <f t="shared" si="1"/>
        <v>8.2758620689655178</v>
      </c>
    </row>
    <row r="74" spans="1:7" x14ac:dyDescent="0.25">
      <c r="A74" t="s">
        <v>67</v>
      </c>
      <c r="B74">
        <v>606</v>
      </c>
      <c r="C74">
        <v>0</v>
      </c>
      <c r="D74">
        <v>25</v>
      </c>
      <c r="E74">
        <v>631</v>
      </c>
      <c r="F74">
        <v>2854</v>
      </c>
      <c r="G74" s="5">
        <f t="shared" si="1"/>
        <v>21.233356692361596</v>
      </c>
    </row>
    <row r="75" spans="1:7" x14ac:dyDescent="0.25">
      <c r="A75" t="s">
        <v>68</v>
      </c>
      <c r="B75">
        <v>24</v>
      </c>
      <c r="C75">
        <v>3</v>
      </c>
      <c r="D75">
        <v>0</v>
      </c>
      <c r="E75">
        <v>27</v>
      </c>
      <c r="F75">
        <v>691</v>
      </c>
      <c r="G75" s="5">
        <f t="shared" si="1"/>
        <v>3.907380607814761</v>
      </c>
    </row>
    <row r="76" spans="1:7" x14ac:dyDescent="0.25">
      <c r="A76" t="s">
        <v>69</v>
      </c>
      <c r="B76">
        <v>19</v>
      </c>
      <c r="C76">
        <v>0</v>
      </c>
      <c r="D76">
        <v>0</v>
      </c>
      <c r="E76">
        <v>19</v>
      </c>
      <c r="F76">
        <v>1098</v>
      </c>
      <c r="G76" s="5">
        <f t="shared" si="1"/>
        <v>1.7304189435336976</v>
      </c>
    </row>
    <row r="77" spans="1:7" x14ac:dyDescent="0.25">
      <c r="A77" t="s">
        <v>70</v>
      </c>
      <c r="B77">
        <v>2</v>
      </c>
      <c r="C77">
        <v>0</v>
      </c>
      <c r="D77">
        <v>2</v>
      </c>
      <c r="E77">
        <v>4</v>
      </c>
      <c r="F77">
        <v>7378</v>
      </c>
      <c r="G77" s="5">
        <f t="shared" si="1"/>
        <v>2.7107617240444564E-2</v>
      </c>
    </row>
    <row r="78" spans="1:7" x14ac:dyDescent="0.25">
      <c r="A78" t="s">
        <v>260</v>
      </c>
      <c r="B78">
        <v>10</v>
      </c>
      <c r="C78">
        <v>0</v>
      </c>
      <c r="D78">
        <v>0</v>
      </c>
      <c r="E78">
        <v>10</v>
      </c>
      <c r="F78">
        <v>1874</v>
      </c>
      <c r="G78" s="5">
        <f t="shared" si="1"/>
        <v>0.53361792956243326</v>
      </c>
    </row>
    <row r="79" spans="1:7" x14ac:dyDescent="0.25">
      <c r="A79" t="s">
        <v>269</v>
      </c>
      <c r="B79">
        <v>27</v>
      </c>
      <c r="C79">
        <v>9</v>
      </c>
      <c r="D79">
        <v>2</v>
      </c>
      <c r="E79">
        <v>38</v>
      </c>
      <c r="F79">
        <v>852</v>
      </c>
      <c r="G79" s="5">
        <f t="shared" si="1"/>
        <v>4.225352112676056</v>
      </c>
    </row>
    <row r="80" spans="1:7" x14ac:dyDescent="0.25">
      <c r="A80" t="s">
        <v>71</v>
      </c>
      <c r="B80">
        <v>114</v>
      </c>
      <c r="C80">
        <v>19</v>
      </c>
      <c r="D80">
        <v>3</v>
      </c>
      <c r="E80">
        <v>136</v>
      </c>
      <c r="F80">
        <v>7935</v>
      </c>
      <c r="G80" s="5">
        <f t="shared" si="1"/>
        <v>1.6761184625078764</v>
      </c>
    </row>
    <row r="81" spans="1:7" x14ac:dyDescent="0.25">
      <c r="A81" t="s">
        <v>72</v>
      </c>
      <c r="B81">
        <v>1</v>
      </c>
      <c r="C81">
        <v>0</v>
      </c>
      <c r="D81">
        <v>0</v>
      </c>
      <c r="E81">
        <v>1</v>
      </c>
      <c r="F81">
        <v>2099</v>
      </c>
      <c r="G81" s="5">
        <f t="shared" si="1"/>
        <v>4.7641734159123393E-2</v>
      </c>
    </row>
    <row r="82" spans="1:7" x14ac:dyDescent="0.25">
      <c r="A82" t="s">
        <v>73</v>
      </c>
      <c r="B82">
        <v>65</v>
      </c>
      <c r="C82">
        <v>0</v>
      </c>
      <c r="D82">
        <v>0</v>
      </c>
      <c r="E82">
        <v>65</v>
      </c>
      <c r="F82">
        <v>731</v>
      </c>
      <c r="G82" s="5">
        <f t="shared" si="1"/>
        <v>8.891928864569083</v>
      </c>
    </row>
    <row r="83" spans="1:7" x14ac:dyDescent="0.25">
      <c r="A83" t="s">
        <v>74</v>
      </c>
      <c r="B83">
        <v>60</v>
      </c>
      <c r="C83">
        <v>0</v>
      </c>
      <c r="D83">
        <v>0</v>
      </c>
      <c r="E83">
        <v>60</v>
      </c>
      <c r="F83">
        <v>886</v>
      </c>
      <c r="G83" s="5">
        <f t="shared" si="1"/>
        <v>6.7720090293453721</v>
      </c>
    </row>
    <row r="84" spans="1:7" x14ac:dyDescent="0.25">
      <c r="A84" t="s">
        <v>75</v>
      </c>
      <c r="B84">
        <v>0</v>
      </c>
      <c r="C84">
        <v>0</v>
      </c>
      <c r="D84">
        <v>0</v>
      </c>
      <c r="E84">
        <v>0</v>
      </c>
      <c r="F84">
        <v>93</v>
      </c>
      <c r="G84" s="5">
        <f t="shared" si="1"/>
        <v>0</v>
      </c>
    </row>
    <row r="85" spans="1:7" x14ac:dyDescent="0.25">
      <c r="A85" t="s">
        <v>76</v>
      </c>
      <c r="B85">
        <v>11</v>
      </c>
      <c r="C85">
        <v>0</v>
      </c>
      <c r="D85">
        <v>0</v>
      </c>
      <c r="E85">
        <v>11</v>
      </c>
      <c r="F85">
        <v>248</v>
      </c>
      <c r="G85" s="5">
        <f t="shared" si="1"/>
        <v>4.435483870967742</v>
      </c>
    </row>
    <row r="86" spans="1:7" x14ac:dyDescent="0.25">
      <c r="A86" t="s">
        <v>77</v>
      </c>
      <c r="B86">
        <v>0</v>
      </c>
      <c r="C86">
        <v>0</v>
      </c>
      <c r="D86">
        <v>0</v>
      </c>
      <c r="E86">
        <v>0</v>
      </c>
      <c r="F86">
        <v>3700</v>
      </c>
      <c r="G86" s="5">
        <f t="shared" si="1"/>
        <v>0</v>
      </c>
    </row>
    <row r="87" spans="1:7" x14ac:dyDescent="0.25">
      <c r="A87" t="s">
        <v>78</v>
      </c>
      <c r="B87">
        <v>90</v>
      </c>
      <c r="C87">
        <v>1</v>
      </c>
      <c r="D87">
        <v>0</v>
      </c>
      <c r="E87">
        <v>91</v>
      </c>
      <c r="F87">
        <v>2292</v>
      </c>
      <c r="G87" s="5">
        <f t="shared" si="1"/>
        <v>3.9703315881326353</v>
      </c>
    </row>
    <row r="88" spans="1:7" x14ac:dyDescent="0.25">
      <c r="A88" t="s">
        <v>79</v>
      </c>
      <c r="B88">
        <v>78</v>
      </c>
      <c r="C88">
        <v>1</v>
      </c>
      <c r="D88">
        <v>6</v>
      </c>
      <c r="E88">
        <v>85</v>
      </c>
      <c r="F88">
        <v>429</v>
      </c>
      <c r="G88" s="5">
        <f t="shared" si="1"/>
        <v>18.414918414918414</v>
      </c>
    </row>
    <row r="89" spans="1:7" x14ac:dyDescent="0.25">
      <c r="A89" t="s">
        <v>80</v>
      </c>
      <c r="B89">
        <v>11</v>
      </c>
      <c r="C89">
        <v>0</v>
      </c>
      <c r="D89">
        <v>0</v>
      </c>
      <c r="E89">
        <v>11</v>
      </c>
      <c r="F89">
        <v>4314</v>
      </c>
      <c r="G89" s="5">
        <f t="shared" si="1"/>
        <v>0.25498377375985165</v>
      </c>
    </row>
    <row r="90" spans="1:7" x14ac:dyDescent="0.25">
      <c r="A90" t="s">
        <v>81</v>
      </c>
      <c r="B90">
        <v>26</v>
      </c>
      <c r="C90">
        <v>1</v>
      </c>
      <c r="D90">
        <v>0</v>
      </c>
      <c r="E90">
        <v>27</v>
      </c>
      <c r="F90">
        <v>458</v>
      </c>
      <c r="G90" s="5">
        <f t="shared" si="1"/>
        <v>5.8951965065502181</v>
      </c>
    </row>
    <row r="91" spans="1:7" x14ac:dyDescent="0.25">
      <c r="A91" t="s">
        <v>82</v>
      </c>
      <c r="B91">
        <v>89</v>
      </c>
      <c r="C91">
        <v>2</v>
      </c>
      <c r="D91">
        <v>0</v>
      </c>
      <c r="E91">
        <v>91</v>
      </c>
      <c r="F91">
        <v>3986</v>
      </c>
      <c r="G91" s="5">
        <f t="shared" si="1"/>
        <v>2.2829904666332164</v>
      </c>
    </row>
    <row r="92" spans="1:7" x14ac:dyDescent="0.25">
      <c r="A92" t="s">
        <v>47</v>
      </c>
      <c r="B92">
        <v>8</v>
      </c>
      <c r="C92">
        <v>0</v>
      </c>
      <c r="D92">
        <v>0</v>
      </c>
      <c r="E92">
        <v>8</v>
      </c>
      <c r="F92">
        <v>1805</v>
      </c>
      <c r="G92" s="5">
        <f t="shared" si="1"/>
        <v>0.44321329639889195</v>
      </c>
    </row>
    <row r="93" spans="1:7" x14ac:dyDescent="0.25">
      <c r="A93" t="s">
        <v>83</v>
      </c>
      <c r="B93">
        <v>205</v>
      </c>
      <c r="C93">
        <v>0</v>
      </c>
      <c r="D93">
        <v>0</v>
      </c>
      <c r="E93">
        <v>205</v>
      </c>
      <c r="F93">
        <v>999</v>
      </c>
      <c r="G93" s="5">
        <f t="shared" si="1"/>
        <v>20.52052052052052</v>
      </c>
    </row>
    <row r="94" spans="1:7" x14ac:dyDescent="0.25">
      <c r="A94" t="s">
        <v>84</v>
      </c>
      <c r="B94">
        <v>293</v>
      </c>
      <c r="C94">
        <v>0</v>
      </c>
      <c r="D94">
        <v>0</v>
      </c>
      <c r="E94">
        <v>293</v>
      </c>
      <c r="F94">
        <v>1979</v>
      </c>
      <c r="G94" s="5">
        <f t="shared" si="1"/>
        <v>14.805457301667509</v>
      </c>
    </row>
    <row r="95" spans="1:7" x14ac:dyDescent="0.25">
      <c r="A95" t="s">
        <v>85</v>
      </c>
      <c r="B95">
        <v>95</v>
      </c>
      <c r="C95">
        <v>0</v>
      </c>
      <c r="D95">
        <v>0</v>
      </c>
      <c r="E95">
        <v>95</v>
      </c>
      <c r="F95">
        <v>2736</v>
      </c>
      <c r="G95" s="5">
        <f t="shared" si="1"/>
        <v>3.4722222222222223</v>
      </c>
    </row>
    <row r="96" spans="1:7" x14ac:dyDescent="0.25">
      <c r="A96" t="s">
        <v>261</v>
      </c>
      <c r="B96">
        <v>80</v>
      </c>
      <c r="C96">
        <v>0</v>
      </c>
      <c r="D96">
        <v>0</v>
      </c>
      <c r="E96">
        <v>80</v>
      </c>
      <c r="F96">
        <v>1240</v>
      </c>
      <c r="G96" s="5">
        <f t="shared" si="1"/>
        <v>6.4516129032258061</v>
      </c>
    </row>
    <row r="97" spans="1:7" x14ac:dyDescent="0.25">
      <c r="A97" t="s">
        <v>86</v>
      </c>
      <c r="B97">
        <v>40</v>
      </c>
      <c r="C97">
        <v>0</v>
      </c>
      <c r="D97">
        <v>0</v>
      </c>
      <c r="E97">
        <v>40</v>
      </c>
      <c r="F97">
        <v>679</v>
      </c>
      <c r="G97" s="5">
        <f t="shared" si="1"/>
        <v>5.8910162002945512</v>
      </c>
    </row>
    <row r="98" spans="1:7" x14ac:dyDescent="0.25">
      <c r="A98" t="s">
        <v>262</v>
      </c>
      <c r="B98">
        <v>401</v>
      </c>
      <c r="C98">
        <v>0</v>
      </c>
      <c r="D98">
        <v>6</v>
      </c>
      <c r="E98">
        <v>407</v>
      </c>
      <c r="F98">
        <v>3662</v>
      </c>
      <c r="G98" s="5">
        <f t="shared" si="1"/>
        <v>10.950300382304752</v>
      </c>
    </row>
    <row r="99" spans="1:7" x14ac:dyDescent="0.25">
      <c r="A99" t="s">
        <v>87</v>
      </c>
      <c r="B99">
        <v>48</v>
      </c>
      <c r="C99">
        <v>0</v>
      </c>
      <c r="D99">
        <v>0</v>
      </c>
      <c r="E99">
        <v>48</v>
      </c>
      <c r="F99">
        <v>675</v>
      </c>
      <c r="G99" s="5">
        <f t="shared" si="1"/>
        <v>7.1111111111111107</v>
      </c>
    </row>
    <row r="100" spans="1:7" x14ac:dyDescent="0.25">
      <c r="A100" t="s">
        <v>88</v>
      </c>
      <c r="B100">
        <v>229</v>
      </c>
      <c r="C100">
        <v>0</v>
      </c>
      <c r="D100">
        <v>2</v>
      </c>
      <c r="E100">
        <v>231</v>
      </c>
      <c r="F100">
        <v>1369</v>
      </c>
      <c r="G100" s="5">
        <f t="shared" si="1"/>
        <v>16.727538349159971</v>
      </c>
    </row>
    <row r="101" spans="1:7" x14ac:dyDescent="0.25">
      <c r="A101" t="s">
        <v>89</v>
      </c>
      <c r="B101">
        <v>873</v>
      </c>
      <c r="C101">
        <v>0</v>
      </c>
      <c r="D101">
        <v>0</v>
      </c>
      <c r="E101">
        <v>873</v>
      </c>
      <c r="F101">
        <v>4651</v>
      </c>
      <c r="G101" s="5">
        <f t="shared" si="1"/>
        <v>18.770156955493441</v>
      </c>
    </row>
    <row r="102" spans="1:7" x14ac:dyDescent="0.25">
      <c r="A102" t="s">
        <v>90</v>
      </c>
      <c r="B102">
        <v>173</v>
      </c>
      <c r="C102">
        <v>0</v>
      </c>
      <c r="D102">
        <v>0</v>
      </c>
      <c r="E102">
        <v>173</v>
      </c>
      <c r="F102">
        <v>2251</v>
      </c>
      <c r="G102" s="5">
        <f t="shared" si="1"/>
        <v>7.6854731230564193</v>
      </c>
    </row>
    <row r="103" spans="1:7" x14ac:dyDescent="0.25">
      <c r="A103" t="s">
        <v>91</v>
      </c>
      <c r="B103">
        <v>1257</v>
      </c>
      <c r="C103">
        <v>0</v>
      </c>
      <c r="D103">
        <v>17</v>
      </c>
      <c r="E103">
        <v>1274</v>
      </c>
      <c r="F103">
        <v>7681</v>
      </c>
      <c r="G103" s="5">
        <f t="shared" si="1"/>
        <v>16.36505663325088</v>
      </c>
    </row>
    <row r="104" spans="1:7" x14ac:dyDescent="0.25">
      <c r="A104" t="s">
        <v>92</v>
      </c>
      <c r="B104">
        <v>293</v>
      </c>
      <c r="C104">
        <v>0</v>
      </c>
      <c r="D104">
        <v>2</v>
      </c>
      <c r="E104">
        <v>295</v>
      </c>
      <c r="F104">
        <v>2586</v>
      </c>
      <c r="G104" s="5">
        <f t="shared" si="1"/>
        <v>11.330239752513535</v>
      </c>
    </row>
    <row r="105" spans="1:7" x14ac:dyDescent="0.25">
      <c r="A105" t="s">
        <v>93</v>
      </c>
      <c r="B105">
        <v>173</v>
      </c>
      <c r="C105">
        <v>0</v>
      </c>
      <c r="D105">
        <v>0</v>
      </c>
      <c r="E105">
        <v>173</v>
      </c>
      <c r="F105">
        <v>1490</v>
      </c>
      <c r="G105" s="5">
        <f t="shared" si="1"/>
        <v>11.610738255033556</v>
      </c>
    </row>
    <row r="106" spans="1:7" x14ac:dyDescent="0.25">
      <c r="A106" t="s">
        <v>94</v>
      </c>
      <c r="B106">
        <v>304</v>
      </c>
      <c r="C106">
        <v>1</v>
      </c>
      <c r="D106">
        <v>1</v>
      </c>
      <c r="E106">
        <v>306</v>
      </c>
      <c r="F106">
        <v>1484</v>
      </c>
      <c r="G106" s="5">
        <f t="shared" si="1"/>
        <v>20.552560646900268</v>
      </c>
    </row>
    <row r="107" spans="1:7" x14ac:dyDescent="0.25">
      <c r="A107" t="s">
        <v>275</v>
      </c>
      <c r="B107">
        <v>45</v>
      </c>
      <c r="C107">
        <v>0</v>
      </c>
      <c r="D107">
        <v>0</v>
      </c>
      <c r="E107">
        <v>45</v>
      </c>
      <c r="F107">
        <v>519</v>
      </c>
      <c r="G107" s="5">
        <f t="shared" si="1"/>
        <v>8.6705202312138727</v>
      </c>
    </row>
    <row r="108" spans="1:7" x14ac:dyDescent="0.25">
      <c r="A108" t="s">
        <v>276</v>
      </c>
      <c r="B108">
        <v>277</v>
      </c>
      <c r="C108">
        <v>24</v>
      </c>
      <c r="D108">
        <v>1</v>
      </c>
      <c r="E108">
        <v>302</v>
      </c>
      <c r="F108">
        <v>5897</v>
      </c>
      <c r="G108" s="5">
        <f t="shared" si="1"/>
        <v>5.1042903171103955</v>
      </c>
    </row>
    <row r="109" spans="1:7" x14ac:dyDescent="0.25">
      <c r="A109" t="s">
        <v>277</v>
      </c>
      <c r="B109">
        <v>97</v>
      </c>
      <c r="C109">
        <v>0</v>
      </c>
      <c r="D109">
        <v>0</v>
      </c>
      <c r="E109">
        <v>97</v>
      </c>
      <c r="F109">
        <v>1118</v>
      </c>
      <c r="G109" s="5">
        <f t="shared" si="1"/>
        <v>8.6762075134168164</v>
      </c>
    </row>
    <row r="110" spans="1:7" x14ac:dyDescent="0.25">
      <c r="A110" t="s">
        <v>95</v>
      </c>
      <c r="B110">
        <v>65</v>
      </c>
      <c r="C110">
        <v>0</v>
      </c>
      <c r="D110">
        <v>1</v>
      </c>
      <c r="E110">
        <v>66</v>
      </c>
      <c r="F110">
        <v>472</v>
      </c>
      <c r="G110" s="5">
        <f t="shared" si="1"/>
        <v>13.771186440677965</v>
      </c>
    </row>
    <row r="111" spans="1:7" x14ac:dyDescent="0.25">
      <c r="A111" t="s">
        <v>96</v>
      </c>
      <c r="B111">
        <v>81</v>
      </c>
      <c r="C111">
        <v>0</v>
      </c>
      <c r="D111">
        <v>1</v>
      </c>
      <c r="E111">
        <v>82</v>
      </c>
      <c r="F111">
        <v>1076</v>
      </c>
      <c r="G111" s="5">
        <f t="shared" si="1"/>
        <v>7.5278810408921935</v>
      </c>
    </row>
    <row r="112" spans="1:7" x14ac:dyDescent="0.25">
      <c r="A112" t="s">
        <v>97</v>
      </c>
      <c r="B112">
        <v>618</v>
      </c>
      <c r="C112">
        <v>0</v>
      </c>
      <c r="D112">
        <v>2</v>
      </c>
      <c r="E112">
        <v>620</v>
      </c>
      <c r="F112">
        <v>2683</v>
      </c>
      <c r="G112" s="5">
        <f t="shared" si="1"/>
        <v>23.033917256802088</v>
      </c>
    </row>
    <row r="113" spans="1:7" x14ac:dyDescent="0.25">
      <c r="A113" t="s">
        <v>98</v>
      </c>
      <c r="B113">
        <v>104</v>
      </c>
      <c r="C113">
        <v>0</v>
      </c>
      <c r="D113">
        <v>5</v>
      </c>
      <c r="E113">
        <v>109</v>
      </c>
      <c r="F113">
        <v>1685</v>
      </c>
      <c r="G113" s="5">
        <f t="shared" si="1"/>
        <v>6.172106824925816</v>
      </c>
    </row>
    <row r="114" spans="1:7" x14ac:dyDescent="0.25">
      <c r="A114" t="s">
        <v>99</v>
      </c>
      <c r="B114">
        <v>4</v>
      </c>
      <c r="C114">
        <v>0</v>
      </c>
      <c r="D114">
        <v>0</v>
      </c>
      <c r="E114">
        <v>4</v>
      </c>
      <c r="F114">
        <v>442</v>
      </c>
      <c r="G114" s="5">
        <f t="shared" si="1"/>
        <v>0.90497737556561086</v>
      </c>
    </row>
    <row r="115" spans="1:7" x14ac:dyDescent="0.25">
      <c r="A115" t="s">
        <v>100</v>
      </c>
      <c r="B115">
        <v>25</v>
      </c>
      <c r="C115">
        <v>0</v>
      </c>
      <c r="D115">
        <v>0</v>
      </c>
      <c r="E115">
        <v>25</v>
      </c>
      <c r="F115">
        <v>1476</v>
      </c>
      <c r="G115" s="5">
        <f t="shared" si="1"/>
        <v>1.6937669376693767</v>
      </c>
    </row>
    <row r="116" spans="1:7" x14ac:dyDescent="0.25">
      <c r="A116" t="s">
        <v>101</v>
      </c>
      <c r="B116">
        <v>64</v>
      </c>
      <c r="C116">
        <v>0</v>
      </c>
      <c r="D116">
        <v>2</v>
      </c>
      <c r="E116">
        <v>66</v>
      </c>
      <c r="F116">
        <v>753</v>
      </c>
      <c r="G116" s="5">
        <f t="shared" si="1"/>
        <v>8.4993359893758296</v>
      </c>
    </row>
    <row r="117" spans="1:7" x14ac:dyDescent="0.25">
      <c r="A117" t="s">
        <v>102</v>
      </c>
      <c r="B117">
        <v>57</v>
      </c>
      <c r="C117">
        <v>0</v>
      </c>
      <c r="D117">
        <v>0</v>
      </c>
      <c r="E117">
        <v>57</v>
      </c>
      <c r="F117">
        <v>1649</v>
      </c>
      <c r="G117" s="5">
        <f t="shared" si="1"/>
        <v>3.4566403881140086</v>
      </c>
    </row>
    <row r="118" spans="1:7" x14ac:dyDescent="0.25">
      <c r="A118" t="s">
        <v>103</v>
      </c>
      <c r="B118">
        <v>20</v>
      </c>
      <c r="C118">
        <v>1</v>
      </c>
      <c r="D118">
        <v>0</v>
      </c>
      <c r="E118">
        <v>21</v>
      </c>
      <c r="F118">
        <v>1667</v>
      </c>
      <c r="G118" s="5">
        <f t="shared" si="1"/>
        <v>1.2597480503899221</v>
      </c>
    </row>
    <row r="119" spans="1:7" x14ac:dyDescent="0.25">
      <c r="A119" t="s">
        <v>104</v>
      </c>
      <c r="B119">
        <v>133</v>
      </c>
      <c r="C119">
        <v>1</v>
      </c>
      <c r="D119">
        <v>0</v>
      </c>
      <c r="E119">
        <v>134</v>
      </c>
      <c r="F119">
        <v>2910</v>
      </c>
      <c r="G119" s="5">
        <f t="shared" si="1"/>
        <v>4.6048109965635735</v>
      </c>
    </row>
    <row r="120" spans="1:7" x14ac:dyDescent="0.25">
      <c r="A120" t="s">
        <v>105</v>
      </c>
      <c r="B120">
        <v>470</v>
      </c>
      <c r="C120">
        <v>1</v>
      </c>
      <c r="D120">
        <v>4</v>
      </c>
      <c r="E120">
        <v>475</v>
      </c>
      <c r="F120">
        <v>2345</v>
      </c>
      <c r="G120" s="5">
        <f t="shared" si="1"/>
        <v>20.085287846481876</v>
      </c>
    </row>
    <row r="121" spans="1:7" x14ac:dyDescent="0.25">
      <c r="A121" t="s">
        <v>106</v>
      </c>
      <c r="B121">
        <v>66</v>
      </c>
      <c r="C121">
        <v>0</v>
      </c>
      <c r="D121">
        <v>1</v>
      </c>
      <c r="E121">
        <v>67</v>
      </c>
      <c r="F121">
        <v>800</v>
      </c>
      <c r="G121" s="5">
        <f t="shared" si="1"/>
        <v>8.25</v>
      </c>
    </row>
    <row r="122" spans="1:7" x14ac:dyDescent="0.25">
      <c r="A122" t="s">
        <v>107</v>
      </c>
      <c r="B122">
        <v>21</v>
      </c>
      <c r="C122">
        <v>2</v>
      </c>
      <c r="D122">
        <v>0</v>
      </c>
      <c r="E122">
        <v>23</v>
      </c>
      <c r="F122">
        <v>3013</v>
      </c>
      <c r="G122" s="5">
        <f t="shared" si="1"/>
        <v>0.76335877862595425</v>
      </c>
    </row>
    <row r="123" spans="1:7" x14ac:dyDescent="0.25">
      <c r="A123" t="s">
        <v>108</v>
      </c>
      <c r="B123">
        <v>25</v>
      </c>
      <c r="C123">
        <v>0</v>
      </c>
      <c r="D123">
        <v>3</v>
      </c>
      <c r="E123">
        <v>28</v>
      </c>
      <c r="F123">
        <v>2595</v>
      </c>
      <c r="G123" s="5">
        <f t="shared" si="1"/>
        <v>0.96339113680154143</v>
      </c>
    </row>
    <row r="124" spans="1:7" x14ac:dyDescent="0.25">
      <c r="A124" t="s">
        <v>109</v>
      </c>
      <c r="B124">
        <v>24</v>
      </c>
      <c r="C124">
        <v>0</v>
      </c>
      <c r="D124">
        <v>3</v>
      </c>
      <c r="E124">
        <v>27</v>
      </c>
      <c r="F124">
        <v>10808</v>
      </c>
      <c r="G124" s="5">
        <f t="shared" si="1"/>
        <v>0.22205773501110287</v>
      </c>
    </row>
    <row r="125" spans="1:7" x14ac:dyDescent="0.25">
      <c r="A125" t="s">
        <v>110</v>
      </c>
      <c r="B125">
        <v>0</v>
      </c>
      <c r="C125">
        <v>0</v>
      </c>
      <c r="D125">
        <v>0</v>
      </c>
      <c r="E125">
        <v>0</v>
      </c>
      <c r="F125">
        <v>2423</v>
      </c>
      <c r="G125" s="5">
        <f t="shared" si="1"/>
        <v>0</v>
      </c>
    </row>
    <row r="126" spans="1:7" x14ac:dyDescent="0.25">
      <c r="A126" t="s">
        <v>111</v>
      </c>
      <c r="B126">
        <v>41</v>
      </c>
      <c r="C126">
        <v>0</v>
      </c>
      <c r="D126">
        <v>0</v>
      </c>
      <c r="E126">
        <v>41</v>
      </c>
      <c r="F126">
        <v>2144</v>
      </c>
      <c r="G126" s="5">
        <f t="shared" si="1"/>
        <v>1.9123134328358209</v>
      </c>
    </row>
    <row r="127" spans="1:7" x14ac:dyDescent="0.25">
      <c r="A127" t="s">
        <v>112</v>
      </c>
      <c r="B127">
        <v>3</v>
      </c>
      <c r="C127">
        <v>0</v>
      </c>
      <c r="D127">
        <v>0</v>
      </c>
      <c r="E127">
        <v>3</v>
      </c>
      <c r="F127">
        <v>191</v>
      </c>
      <c r="G127" s="5">
        <f t="shared" si="1"/>
        <v>1.5706806282722514</v>
      </c>
    </row>
    <row r="128" spans="1:7" x14ac:dyDescent="0.25">
      <c r="A128" t="s">
        <v>113</v>
      </c>
      <c r="B128">
        <v>24</v>
      </c>
      <c r="C128">
        <v>0</v>
      </c>
      <c r="D128">
        <v>0</v>
      </c>
      <c r="E128">
        <v>24</v>
      </c>
      <c r="F128">
        <v>1656</v>
      </c>
      <c r="G128" s="5">
        <f t="shared" si="1"/>
        <v>1.4492753623188406</v>
      </c>
    </row>
    <row r="129" spans="1:7" x14ac:dyDescent="0.25">
      <c r="A129" t="s">
        <v>114</v>
      </c>
      <c r="B129">
        <v>34</v>
      </c>
      <c r="C129">
        <v>8</v>
      </c>
      <c r="D129">
        <v>0</v>
      </c>
      <c r="E129">
        <v>42</v>
      </c>
      <c r="F129">
        <v>1423</v>
      </c>
      <c r="G129" s="5">
        <f t="shared" si="1"/>
        <v>2.9515108924806746</v>
      </c>
    </row>
    <row r="130" spans="1:7" x14ac:dyDescent="0.25">
      <c r="A130" t="s">
        <v>115</v>
      </c>
      <c r="B130">
        <v>34</v>
      </c>
      <c r="C130">
        <v>0</v>
      </c>
      <c r="D130">
        <v>0</v>
      </c>
      <c r="E130">
        <v>34</v>
      </c>
      <c r="F130">
        <v>381</v>
      </c>
      <c r="G130" s="5">
        <f t="shared" si="1"/>
        <v>8.9238845144356951</v>
      </c>
    </row>
    <row r="131" spans="1:7" x14ac:dyDescent="0.25">
      <c r="A131" t="s">
        <v>116</v>
      </c>
      <c r="B131">
        <v>0</v>
      </c>
      <c r="C131">
        <v>0</v>
      </c>
      <c r="D131">
        <v>0</v>
      </c>
      <c r="E131">
        <v>0</v>
      </c>
      <c r="F131">
        <v>1276</v>
      </c>
      <c r="G131" s="5">
        <f t="shared" si="1"/>
        <v>0</v>
      </c>
    </row>
    <row r="132" spans="1:7" x14ac:dyDescent="0.25">
      <c r="A132" t="s">
        <v>117</v>
      </c>
      <c r="B132">
        <v>0</v>
      </c>
      <c r="C132">
        <v>0</v>
      </c>
      <c r="D132">
        <v>0</v>
      </c>
      <c r="E132">
        <v>0</v>
      </c>
      <c r="F132">
        <v>303</v>
      </c>
      <c r="G132" s="5">
        <f t="shared" si="1"/>
        <v>0</v>
      </c>
    </row>
    <row r="133" spans="1:7" x14ac:dyDescent="0.25">
      <c r="A133" t="s">
        <v>118</v>
      </c>
      <c r="B133">
        <v>89</v>
      </c>
      <c r="C133">
        <v>2</v>
      </c>
      <c r="D133">
        <v>1</v>
      </c>
      <c r="E133">
        <v>92</v>
      </c>
      <c r="F133">
        <v>1431</v>
      </c>
      <c r="G133" s="5">
        <f t="shared" si="1"/>
        <v>6.3591893780573026</v>
      </c>
    </row>
    <row r="134" spans="1:7" x14ac:dyDescent="0.25">
      <c r="A134" t="s">
        <v>119</v>
      </c>
      <c r="B134">
        <v>56</v>
      </c>
      <c r="C134">
        <v>0</v>
      </c>
      <c r="D134">
        <v>0</v>
      </c>
      <c r="E134">
        <v>56</v>
      </c>
      <c r="F134">
        <v>313</v>
      </c>
      <c r="G134" s="5">
        <f t="shared" ref="G134:G197" si="2">(B134+C134)*100/F134</f>
        <v>17.891373801916934</v>
      </c>
    </row>
    <row r="135" spans="1:7" x14ac:dyDescent="0.25">
      <c r="A135" t="s">
        <v>263</v>
      </c>
      <c r="B135">
        <v>150</v>
      </c>
      <c r="C135">
        <v>4</v>
      </c>
      <c r="D135">
        <v>0</v>
      </c>
      <c r="E135">
        <v>154</v>
      </c>
      <c r="F135">
        <v>1036</v>
      </c>
      <c r="G135" s="5">
        <f t="shared" si="2"/>
        <v>14.864864864864865</v>
      </c>
    </row>
    <row r="136" spans="1:7" x14ac:dyDescent="0.25">
      <c r="A136" t="s">
        <v>120</v>
      </c>
      <c r="B136">
        <v>74</v>
      </c>
      <c r="C136">
        <v>0</v>
      </c>
      <c r="D136">
        <v>0</v>
      </c>
      <c r="E136">
        <v>74</v>
      </c>
      <c r="F136">
        <v>1260</v>
      </c>
      <c r="G136" s="5">
        <f t="shared" si="2"/>
        <v>5.8730158730158726</v>
      </c>
    </row>
    <row r="137" spans="1:7" x14ac:dyDescent="0.25">
      <c r="A137" t="s">
        <v>121</v>
      </c>
      <c r="B137">
        <v>195</v>
      </c>
      <c r="C137">
        <v>0</v>
      </c>
      <c r="D137">
        <v>1</v>
      </c>
      <c r="E137">
        <v>196</v>
      </c>
      <c r="F137">
        <v>2143</v>
      </c>
      <c r="G137" s="5">
        <f t="shared" si="2"/>
        <v>9.0993933737750812</v>
      </c>
    </row>
    <row r="138" spans="1:7" x14ac:dyDescent="0.25">
      <c r="A138" t="s">
        <v>122</v>
      </c>
      <c r="B138">
        <v>305</v>
      </c>
      <c r="C138">
        <v>0</v>
      </c>
      <c r="D138">
        <v>3</v>
      </c>
      <c r="E138">
        <v>308</v>
      </c>
      <c r="F138">
        <v>1769</v>
      </c>
      <c r="G138" s="5">
        <f t="shared" si="2"/>
        <v>17.241379310344829</v>
      </c>
    </row>
    <row r="139" spans="1:7" x14ac:dyDescent="0.25">
      <c r="A139" t="s">
        <v>123</v>
      </c>
      <c r="B139">
        <v>40</v>
      </c>
      <c r="C139">
        <v>0</v>
      </c>
      <c r="D139">
        <v>0</v>
      </c>
      <c r="E139">
        <v>40</v>
      </c>
      <c r="F139">
        <v>991</v>
      </c>
      <c r="G139" s="5">
        <f t="shared" si="2"/>
        <v>4.0363269424823409</v>
      </c>
    </row>
    <row r="140" spans="1:7" x14ac:dyDescent="0.25">
      <c r="A140" t="s">
        <v>124</v>
      </c>
      <c r="B140">
        <v>295</v>
      </c>
      <c r="C140">
        <v>0</v>
      </c>
      <c r="D140">
        <v>0</v>
      </c>
      <c r="E140">
        <v>295</v>
      </c>
      <c r="F140">
        <v>1250</v>
      </c>
      <c r="G140" s="5">
        <f t="shared" si="2"/>
        <v>23.6</v>
      </c>
    </row>
    <row r="141" spans="1:7" x14ac:dyDescent="0.25">
      <c r="A141" t="s">
        <v>125</v>
      </c>
      <c r="B141">
        <v>426</v>
      </c>
      <c r="C141">
        <v>0</v>
      </c>
      <c r="D141">
        <v>0</v>
      </c>
      <c r="E141">
        <v>426</v>
      </c>
      <c r="F141">
        <v>2873</v>
      </c>
      <c r="G141" s="5">
        <f t="shared" si="2"/>
        <v>14.827706230421162</v>
      </c>
    </row>
    <row r="142" spans="1:7" x14ac:dyDescent="0.25">
      <c r="A142" t="s">
        <v>126</v>
      </c>
      <c r="B142">
        <v>8</v>
      </c>
      <c r="C142">
        <v>8</v>
      </c>
      <c r="D142">
        <v>0</v>
      </c>
      <c r="E142">
        <v>16</v>
      </c>
      <c r="F142">
        <v>7330</v>
      </c>
      <c r="G142" s="5">
        <f t="shared" si="2"/>
        <v>0.21828103683492497</v>
      </c>
    </row>
    <row r="143" spans="1:7" x14ac:dyDescent="0.25">
      <c r="A143" t="s">
        <v>127</v>
      </c>
      <c r="B143">
        <v>0</v>
      </c>
      <c r="C143">
        <v>0</v>
      </c>
      <c r="D143">
        <v>0</v>
      </c>
      <c r="E143">
        <v>0</v>
      </c>
      <c r="F143">
        <v>174</v>
      </c>
      <c r="G143" s="5">
        <f t="shared" si="2"/>
        <v>0</v>
      </c>
    </row>
    <row r="144" spans="1:7" x14ac:dyDescent="0.25">
      <c r="A144" t="s">
        <v>128</v>
      </c>
      <c r="B144">
        <v>6</v>
      </c>
      <c r="C144">
        <v>1</v>
      </c>
      <c r="D144">
        <v>0</v>
      </c>
      <c r="E144">
        <v>7</v>
      </c>
      <c r="F144">
        <v>170</v>
      </c>
      <c r="G144" s="5">
        <f t="shared" si="2"/>
        <v>4.117647058823529</v>
      </c>
    </row>
    <row r="145" spans="1:7" x14ac:dyDescent="0.25">
      <c r="A145" t="s">
        <v>129</v>
      </c>
      <c r="B145">
        <v>3</v>
      </c>
      <c r="C145">
        <v>0</v>
      </c>
      <c r="D145">
        <v>0</v>
      </c>
      <c r="E145">
        <v>3</v>
      </c>
      <c r="F145">
        <v>492</v>
      </c>
      <c r="G145" s="5">
        <f t="shared" si="2"/>
        <v>0.6097560975609756</v>
      </c>
    </row>
    <row r="146" spans="1:7" x14ac:dyDescent="0.25">
      <c r="A146" t="s">
        <v>130</v>
      </c>
      <c r="B146">
        <v>35</v>
      </c>
      <c r="C146">
        <v>10</v>
      </c>
      <c r="D146">
        <v>1</v>
      </c>
      <c r="E146">
        <v>46</v>
      </c>
      <c r="F146">
        <v>1513</v>
      </c>
      <c r="G146" s="5">
        <f t="shared" si="2"/>
        <v>2.9742233972240584</v>
      </c>
    </row>
    <row r="147" spans="1:7" x14ac:dyDescent="0.25">
      <c r="A147" t="s">
        <v>131</v>
      </c>
      <c r="B147">
        <v>3</v>
      </c>
      <c r="C147">
        <v>0</v>
      </c>
      <c r="D147">
        <v>0</v>
      </c>
      <c r="E147">
        <v>3</v>
      </c>
      <c r="F147">
        <v>540</v>
      </c>
      <c r="G147" s="5">
        <f t="shared" si="2"/>
        <v>0.55555555555555558</v>
      </c>
    </row>
    <row r="148" spans="1:7" x14ac:dyDescent="0.25">
      <c r="A148" t="s">
        <v>132</v>
      </c>
      <c r="B148">
        <v>0</v>
      </c>
      <c r="C148">
        <v>0</v>
      </c>
      <c r="D148">
        <v>0</v>
      </c>
      <c r="E148">
        <v>0</v>
      </c>
      <c r="F148">
        <v>374</v>
      </c>
      <c r="G148" s="5">
        <f t="shared" si="2"/>
        <v>0</v>
      </c>
    </row>
    <row r="149" spans="1:7" x14ac:dyDescent="0.25">
      <c r="A149" t="s">
        <v>133</v>
      </c>
      <c r="B149">
        <v>100</v>
      </c>
      <c r="C149">
        <v>0</v>
      </c>
      <c r="D149">
        <v>45</v>
      </c>
      <c r="E149">
        <v>145</v>
      </c>
      <c r="F149">
        <v>663</v>
      </c>
      <c r="G149" s="5">
        <f t="shared" si="2"/>
        <v>15.082956259426847</v>
      </c>
    </row>
    <row r="150" spans="1:7" x14ac:dyDescent="0.25">
      <c r="A150" t="s">
        <v>134</v>
      </c>
      <c r="B150">
        <v>3</v>
      </c>
      <c r="C150">
        <v>0</v>
      </c>
      <c r="D150">
        <v>0</v>
      </c>
      <c r="E150">
        <v>3</v>
      </c>
      <c r="F150">
        <v>1069</v>
      </c>
      <c r="G150" s="5">
        <f t="shared" si="2"/>
        <v>0.2806361085126286</v>
      </c>
    </row>
    <row r="151" spans="1:7" x14ac:dyDescent="0.25">
      <c r="A151" t="s">
        <v>135</v>
      </c>
      <c r="B151">
        <v>26</v>
      </c>
      <c r="C151">
        <v>0</v>
      </c>
      <c r="D151">
        <v>1</v>
      </c>
      <c r="E151">
        <v>27</v>
      </c>
      <c r="F151">
        <v>1520</v>
      </c>
      <c r="G151" s="5">
        <f t="shared" si="2"/>
        <v>1.7105263157894737</v>
      </c>
    </row>
    <row r="152" spans="1:7" x14ac:dyDescent="0.25">
      <c r="A152" t="s">
        <v>136</v>
      </c>
      <c r="B152">
        <v>18</v>
      </c>
      <c r="C152">
        <v>0</v>
      </c>
      <c r="D152">
        <v>0</v>
      </c>
      <c r="E152">
        <v>18</v>
      </c>
      <c r="F152">
        <v>219</v>
      </c>
      <c r="G152" s="5">
        <f t="shared" si="2"/>
        <v>8.2191780821917817</v>
      </c>
    </row>
    <row r="153" spans="1:7" x14ac:dyDescent="0.25">
      <c r="A153" t="s">
        <v>137</v>
      </c>
      <c r="B153">
        <v>5</v>
      </c>
      <c r="C153">
        <v>0</v>
      </c>
      <c r="D153">
        <v>0</v>
      </c>
      <c r="E153">
        <v>5</v>
      </c>
      <c r="F153">
        <v>265</v>
      </c>
      <c r="G153" s="5">
        <f t="shared" si="2"/>
        <v>1.8867924528301887</v>
      </c>
    </row>
    <row r="154" spans="1:7" x14ac:dyDescent="0.25">
      <c r="A154" t="s">
        <v>138</v>
      </c>
      <c r="B154">
        <v>0</v>
      </c>
      <c r="C154">
        <v>1</v>
      </c>
      <c r="D154">
        <v>0</v>
      </c>
      <c r="E154">
        <v>1</v>
      </c>
      <c r="F154">
        <v>270</v>
      </c>
      <c r="G154" s="5">
        <f t="shared" si="2"/>
        <v>0.37037037037037035</v>
      </c>
    </row>
    <row r="155" spans="1:7" x14ac:dyDescent="0.25">
      <c r="A155" t="s">
        <v>139</v>
      </c>
      <c r="B155">
        <v>20</v>
      </c>
      <c r="C155">
        <v>0</v>
      </c>
      <c r="D155">
        <v>0</v>
      </c>
      <c r="E155">
        <v>20</v>
      </c>
      <c r="F155">
        <v>337</v>
      </c>
      <c r="G155" s="5">
        <f t="shared" si="2"/>
        <v>5.9347181008902075</v>
      </c>
    </row>
    <row r="156" spans="1:7" x14ac:dyDescent="0.25">
      <c r="A156" t="s">
        <v>140</v>
      </c>
      <c r="B156">
        <v>89</v>
      </c>
      <c r="C156">
        <v>0</v>
      </c>
      <c r="D156">
        <v>2</v>
      </c>
      <c r="E156">
        <v>91</v>
      </c>
      <c r="F156">
        <v>4025</v>
      </c>
      <c r="G156" s="5">
        <f t="shared" si="2"/>
        <v>2.2111801242236027</v>
      </c>
    </row>
    <row r="157" spans="1:7" x14ac:dyDescent="0.25">
      <c r="A157" t="s">
        <v>141</v>
      </c>
      <c r="B157">
        <v>2</v>
      </c>
      <c r="C157">
        <v>0</v>
      </c>
      <c r="D157">
        <v>0</v>
      </c>
      <c r="E157">
        <v>2</v>
      </c>
      <c r="F157">
        <v>766</v>
      </c>
      <c r="G157" s="5">
        <f t="shared" si="2"/>
        <v>0.26109660574412535</v>
      </c>
    </row>
    <row r="158" spans="1:7" x14ac:dyDescent="0.25">
      <c r="A158" t="s">
        <v>142</v>
      </c>
      <c r="B158">
        <v>24</v>
      </c>
      <c r="C158">
        <v>0</v>
      </c>
      <c r="D158">
        <v>6</v>
      </c>
      <c r="E158">
        <v>30</v>
      </c>
      <c r="F158">
        <v>859</v>
      </c>
      <c r="G158" s="5">
        <f t="shared" si="2"/>
        <v>2.7939464493597206</v>
      </c>
    </row>
    <row r="159" spans="1:7" x14ac:dyDescent="0.25">
      <c r="A159" t="s">
        <v>143</v>
      </c>
      <c r="B159">
        <v>24</v>
      </c>
      <c r="C159">
        <v>1</v>
      </c>
      <c r="D159">
        <v>1</v>
      </c>
      <c r="E159">
        <v>26</v>
      </c>
      <c r="F159">
        <v>1405</v>
      </c>
      <c r="G159" s="5">
        <f t="shared" si="2"/>
        <v>1.7793594306049823</v>
      </c>
    </row>
    <row r="160" spans="1:7" x14ac:dyDescent="0.25">
      <c r="A160" t="s">
        <v>144</v>
      </c>
      <c r="B160">
        <v>0</v>
      </c>
      <c r="C160">
        <v>0</v>
      </c>
      <c r="D160">
        <v>0</v>
      </c>
      <c r="E160">
        <v>0</v>
      </c>
      <c r="F160">
        <v>384</v>
      </c>
      <c r="G160" s="5">
        <f t="shared" si="2"/>
        <v>0</v>
      </c>
    </row>
    <row r="161" spans="1:7" x14ac:dyDescent="0.25">
      <c r="A161" t="s">
        <v>145</v>
      </c>
      <c r="B161">
        <v>0</v>
      </c>
      <c r="C161">
        <v>0</v>
      </c>
      <c r="D161">
        <v>0</v>
      </c>
      <c r="E161">
        <v>0</v>
      </c>
      <c r="F161">
        <v>972</v>
      </c>
      <c r="G161" s="5">
        <f t="shared" si="2"/>
        <v>0</v>
      </c>
    </row>
    <row r="162" spans="1:7" x14ac:dyDescent="0.25">
      <c r="A162" t="s">
        <v>146</v>
      </c>
      <c r="B162">
        <v>4</v>
      </c>
      <c r="C162">
        <v>0</v>
      </c>
      <c r="D162">
        <v>0</v>
      </c>
      <c r="E162">
        <v>4</v>
      </c>
      <c r="F162">
        <v>690</v>
      </c>
      <c r="G162" s="5">
        <f t="shared" si="2"/>
        <v>0.57971014492753625</v>
      </c>
    </row>
    <row r="163" spans="1:7" x14ac:dyDescent="0.25">
      <c r="A163" t="s">
        <v>278</v>
      </c>
      <c r="B163">
        <v>355</v>
      </c>
      <c r="C163">
        <v>13</v>
      </c>
      <c r="D163">
        <v>0</v>
      </c>
      <c r="E163">
        <v>368</v>
      </c>
      <c r="F163">
        <v>1911</v>
      </c>
      <c r="G163" s="5">
        <f t="shared" si="2"/>
        <v>19.256933542647829</v>
      </c>
    </row>
    <row r="164" spans="1:7" x14ac:dyDescent="0.25">
      <c r="A164" t="s">
        <v>147</v>
      </c>
      <c r="B164">
        <v>0</v>
      </c>
      <c r="C164">
        <v>1</v>
      </c>
      <c r="D164">
        <v>0</v>
      </c>
      <c r="E164">
        <v>1</v>
      </c>
      <c r="F164">
        <v>839</v>
      </c>
      <c r="G164" s="5">
        <f t="shared" si="2"/>
        <v>0.11918951132300358</v>
      </c>
    </row>
    <row r="165" spans="1:7" x14ac:dyDescent="0.25">
      <c r="A165" t="s">
        <v>148</v>
      </c>
      <c r="B165">
        <v>1</v>
      </c>
      <c r="C165">
        <v>0</v>
      </c>
      <c r="D165">
        <v>1</v>
      </c>
      <c r="E165">
        <v>2</v>
      </c>
      <c r="F165">
        <v>588</v>
      </c>
      <c r="G165" s="5">
        <f t="shared" si="2"/>
        <v>0.17006802721088435</v>
      </c>
    </row>
    <row r="166" spans="1:7" x14ac:dyDescent="0.25">
      <c r="A166" t="s">
        <v>149</v>
      </c>
      <c r="B166">
        <v>7</v>
      </c>
      <c r="C166">
        <v>0</v>
      </c>
      <c r="D166">
        <v>0</v>
      </c>
      <c r="E166">
        <v>7</v>
      </c>
      <c r="F166">
        <v>498</v>
      </c>
      <c r="G166" s="5">
        <f t="shared" si="2"/>
        <v>1.4056224899598393</v>
      </c>
    </row>
    <row r="167" spans="1:7" x14ac:dyDescent="0.25">
      <c r="A167" t="s">
        <v>150</v>
      </c>
      <c r="B167">
        <v>1</v>
      </c>
      <c r="C167">
        <v>0</v>
      </c>
      <c r="D167">
        <v>0</v>
      </c>
      <c r="E167">
        <v>1</v>
      </c>
      <c r="F167">
        <v>72</v>
      </c>
      <c r="G167" s="5">
        <f t="shared" si="2"/>
        <v>1.3888888888888888</v>
      </c>
    </row>
    <row r="168" spans="1:7" x14ac:dyDescent="0.25">
      <c r="A168" t="s">
        <v>151</v>
      </c>
      <c r="B168">
        <v>6</v>
      </c>
      <c r="C168">
        <v>0</v>
      </c>
      <c r="D168">
        <v>0</v>
      </c>
      <c r="E168">
        <v>6</v>
      </c>
      <c r="F168">
        <v>266</v>
      </c>
      <c r="G168" s="5">
        <f t="shared" si="2"/>
        <v>2.255639097744361</v>
      </c>
    </row>
    <row r="169" spans="1:7" x14ac:dyDescent="0.25">
      <c r="A169" t="s">
        <v>152</v>
      </c>
      <c r="B169">
        <v>15</v>
      </c>
      <c r="C169">
        <v>0</v>
      </c>
      <c r="D169">
        <v>0</v>
      </c>
      <c r="E169">
        <v>15</v>
      </c>
      <c r="F169">
        <v>576</v>
      </c>
      <c r="G169" s="5">
        <f t="shared" si="2"/>
        <v>2.6041666666666665</v>
      </c>
    </row>
    <row r="170" spans="1:7" x14ac:dyDescent="0.25">
      <c r="A170" t="s">
        <v>153</v>
      </c>
      <c r="B170">
        <v>15</v>
      </c>
      <c r="C170">
        <v>0</v>
      </c>
      <c r="D170">
        <v>0</v>
      </c>
      <c r="E170">
        <v>15</v>
      </c>
      <c r="F170">
        <v>288</v>
      </c>
      <c r="G170" s="5">
        <f t="shared" si="2"/>
        <v>5.208333333333333</v>
      </c>
    </row>
    <row r="171" spans="1:7" x14ac:dyDescent="0.25">
      <c r="A171" t="s">
        <v>154</v>
      </c>
      <c r="B171">
        <v>1</v>
      </c>
      <c r="C171">
        <v>0</v>
      </c>
      <c r="D171">
        <v>0</v>
      </c>
      <c r="E171">
        <v>1</v>
      </c>
      <c r="F171">
        <v>317</v>
      </c>
      <c r="G171" s="5">
        <f t="shared" si="2"/>
        <v>0.31545741324921134</v>
      </c>
    </row>
    <row r="172" spans="1:7" x14ac:dyDescent="0.25">
      <c r="A172" t="s">
        <v>155</v>
      </c>
      <c r="B172">
        <v>64</v>
      </c>
      <c r="C172">
        <v>0</v>
      </c>
      <c r="D172">
        <v>0</v>
      </c>
      <c r="E172">
        <v>64</v>
      </c>
      <c r="F172">
        <v>1912</v>
      </c>
      <c r="G172" s="5">
        <f t="shared" si="2"/>
        <v>3.3472803347280333</v>
      </c>
    </row>
    <row r="173" spans="1:7" x14ac:dyDescent="0.25">
      <c r="A173" t="s">
        <v>156</v>
      </c>
      <c r="B173">
        <v>3</v>
      </c>
      <c r="C173">
        <v>5</v>
      </c>
      <c r="D173">
        <v>0</v>
      </c>
      <c r="E173">
        <v>8</v>
      </c>
      <c r="F173">
        <v>318</v>
      </c>
      <c r="G173" s="5">
        <f t="shared" si="2"/>
        <v>2.5157232704402515</v>
      </c>
    </row>
    <row r="174" spans="1:7" x14ac:dyDescent="0.25">
      <c r="A174" t="s">
        <v>157</v>
      </c>
      <c r="B174">
        <v>4</v>
      </c>
      <c r="C174">
        <v>2</v>
      </c>
      <c r="D174">
        <v>0</v>
      </c>
      <c r="E174">
        <v>6</v>
      </c>
      <c r="F174">
        <v>439</v>
      </c>
      <c r="G174" s="5">
        <f t="shared" si="2"/>
        <v>1.3667425968109339</v>
      </c>
    </row>
    <row r="175" spans="1:7" x14ac:dyDescent="0.25">
      <c r="A175" t="s">
        <v>158</v>
      </c>
      <c r="B175">
        <v>0</v>
      </c>
      <c r="C175">
        <v>4</v>
      </c>
      <c r="D175">
        <v>0</v>
      </c>
      <c r="E175">
        <v>4</v>
      </c>
      <c r="F175">
        <v>221</v>
      </c>
      <c r="G175" s="5">
        <f t="shared" si="2"/>
        <v>1.8099547511312217</v>
      </c>
    </row>
    <row r="176" spans="1:7" x14ac:dyDescent="0.25">
      <c r="A176" t="s">
        <v>159</v>
      </c>
      <c r="B176">
        <v>14</v>
      </c>
      <c r="C176">
        <v>0</v>
      </c>
      <c r="D176">
        <v>0</v>
      </c>
      <c r="E176">
        <v>14</v>
      </c>
      <c r="F176">
        <v>532</v>
      </c>
      <c r="G176" s="5">
        <f t="shared" si="2"/>
        <v>2.6315789473684212</v>
      </c>
    </row>
    <row r="177" spans="1:7" x14ac:dyDescent="0.25">
      <c r="A177" t="s">
        <v>160</v>
      </c>
      <c r="B177">
        <v>33</v>
      </c>
      <c r="C177">
        <v>2</v>
      </c>
      <c r="D177">
        <v>1</v>
      </c>
      <c r="E177">
        <v>36</v>
      </c>
      <c r="F177">
        <v>849</v>
      </c>
      <c r="G177" s="5">
        <f t="shared" si="2"/>
        <v>4.1224970553592462</v>
      </c>
    </row>
    <row r="178" spans="1:7" x14ac:dyDescent="0.25">
      <c r="A178" t="s">
        <v>270</v>
      </c>
      <c r="B178">
        <v>12</v>
      </c>
      <c r="C178">
        <v>0</v>
      </c>
      <c r="D178">
        <v>0</v>
      </c>
      <c r="E178">
        <v>12</v>
      </c>
      <c r="F178">
        <v>300</v>
      </c>
      <c r="G178" s="5">
        <f t="shared" si="2"/>
        <v>4</v>
      </c>
    </row>
    <row r="179" spans="1:7" x14ac:dyDescent="0.25">
      <c r="A179" t="s">
        <v>161</v>
      </c>
      <c r="B179">
        <v>28</v>
      </c>
      <c r="C179">
        <v>14</v>
      </c>
      <c r="D179">
        <v>1</v>
      </c>
      <c r="E179">
        <v>43</v>
      </c>
      <c r="F179">
        <v>1181</v>
      </c>
      <c r="G179" s="5">
        <f t="shared" si="2"/>
        <v>3.5563082133784927</v>
      </c>
    </row>
    <row r="180" spans="1:7" x14ac:dyDescent="0.25">
      <c r="A180" t="s">
        <v>162</v>
      </c>
      <c r="B180">
        <v>74</v>
      </c>
      <c r="C180">
        <v>0</v>
      </c>
      <c r="D180">
        <v>1</v>
      </c>
      <c r="E180">
        <v>75</v>
      </c>
      <c r="F180">
        <v>487</v>
      </c>
      <c r="G180" s="5">
        <f t="shared" si="2"/>
        <v>15.195071868583161</v>
      </c>
    </row>
    <row r="181" spans="1:7" x14ac:dyDescent="0.25">
      <c r="A181" t="s">
        <v>264</v>
      </c>
      <c r="B181">
        <v>13</v>
      </c>
      <c r="C181">
        <v>0</v>
      </c>
      <c r="D181">
        <v>0</v>
      </c>
      <c r="E181">
        <v>13</v>
      </c>
      <c r="F181">
        <v>328</v>
      </c>
      <c r="G181" s="5">
        <f t="shared" si="2"/>
        <v>3.9634146341463414</v>
      </c>
    </row>
    <row r="182" spans="1:7" x14ac:dyDescent="0.25">
      <c r="A182" t="s">
        <v>163</v>
      </c>
      <c r="B182">
        <v>0</v>
      </c>
      <c r="C182">
        <v>0</v>
      </c>
      <c r="D182">
        <v>0</v>
      </c>
      <c r="E182">
        <v>0</v>
      </c>
      <c r="F182">
        <v>311</v>
      </c>
      <c r="G182" s="5">
        <f t="shared" si="2"/>
        <v>0</v>
      </c>
    </row>
    <row r="183" spans="1:7" x14ac:dyDescent="0.25">
      <c r="A183" t="s">
        <v>164</v>
      </c>
      <c r="B183">
        <v>51</v>
      </c>
      <c r="C183">
        <v>0</v>
      </c>
      <c r="D183">
        <v>0</v>
      </c>
      <c r="E183">
        <v>51</v>
      </c>
      <c r="F183">
        <v>368</v>
      </c>
      <c r="G183" s="5">
        <f t="shared" si="2"/>
        <v>13.858695652173912</v>
      </c>
    </row>
    <row r="184" spans="1:7" x14ac:dyDescent="0.25">
      <c r="A184" t="s">
        <v>165</v>
      </c>
      <c r="B184">
        <v>9</v>
      </c>
      <c r="C184">
        <v>0</v>
      </c>
      <c r="D184">
        <v>1</v>
      </c>
      <c r="E184">
        <v>10</v>
      </c>
      <c r="F184">
        <v>525</v>
      </c>
      <c r="G184" s="5">
        <f t="shared" si="2"/>
        <v>1.7142857142857142</v>
      </c>
    </row>
    <row r="185" spans="1:7" x14ac:dyDescent="0.25">
      <c r="A185" t="s">
        <v>166</v>
      </c>
      <c r="B185">
        <v>14</v>
      </c>
      <c r="C185">
        <v>0</v>
      </c>
      <c r="D185">
        <v>2</v>
      </c>
      <c r="E185">
        <v>16</v>
      </c>
      <c r="F185">
        <v>359</v>
      </c>
      <c r="G185" s="5">
        <f t="shared" si="2"/>
        <v>3.8997214484679668</v>
      </c>
    </row>
    <row r="186" spans="1:7" x14ac:dyDescent="0.25">
      <c r="A186" t="s">
        <v>167</v>
      </c>
      <c r="B186">
        <v>1</v>
      </c>
      <c r="C186">
        <v>0</v>
      </c>
      <c r="D186">
        <v>0</v>
      </c>
      <c r="E186">
        <v>1</v>
      </c>
      <c r="F186">
        <v>154</v>
      </c>
      <c r="G186" s="5">
        <f t="shared" si="2"/>
        <v>0.64935064935064934</v>
      </c>
    </row>
    <row r="187" spans="1:7" x14ac:dyDescent="0.25">
      <c r="A187" t="s">
        <v>168</v>
      </c>
      <c r="B187">
        <v>4</v>
      </c>
      <c r="C187">
        <v>0</v>
      </c>
      <c r="D187">
        <v>0</v>
      </c>
      <c r="E187">
        <v>4</v>
      </c>
      <c r="F187">
        <v>364</v>
      </c>
      <c r="G187" s="5">
        <f t="shared" si="2"/>
        <v>1.098901098901099</v>
      </c>
    </row>
    <row r="188" spans="1:7" x14ac:dyDescent="0.25">
      <c r="A188" t="s">
        <v>169</v>
      </c>
      <c r="B188">
        <v>38</v>
      </c>
      <c r="C188">
        <v>52</v>
      </c>
      <c r="D188">
        <v>11</v>
      </c>
      <c r="E188">
        <v>101</v>
      </c>
      <c r="F188">
        <v>7463</v>
      </c>
      <c r="G188" s="5">
        <f t="shared" si="2"/>
        <v>1.2059493501272947</v>
      </c>
    </row>
    <row r="189" spans="1:7" x14ac:dyDescent="0.25">
      <c r="A189" t="s">
        <v>170</v>
      </c>
      <c r="B189">
        <v>82</v>
      </c>
      <c r="C189">
        <v>48</v>
      </c>
      <c r="D189">
        <v>5</v>
      </c>
      <c r="E189">
        <v>135</v>
      </c>
      <c r="F189">
        <v>2237</v>
      </c>
      <c r="G189" s="5">
        <f t="shared" si="2"/>
        <v>5.8113544926240497</v>
      </c>
    </row>
    <row r="190" spans="1:7" x14ac:dyDescent="0.25">
      <c r="A190" t="s">
        <v>171</v>
      </c>
      <c r="B190">
        <v>12</v>
      </c>
      <c r="C190">
        <v>0</v>
      </c>
      <c r="D190">
        <v>0</v>
      </c>
      <c r="E190">
        <v>12</v>
      </c>
      <c r="F190">
        <v>431</v>
      </c>
      <c r="G190" s="5">
        <f t="shared" si="2"/>
        <v>2.7842227378190256</v>
      </c>
    </row>
    <row r="191" spans="1:7" x14ac:dyDescent="0.25">
      <c r="A191" t="s">
        <v>271</v>
      </c>
      <c r="B191">
        <v>74</v>
      </c>
      <c r="C191">
        <v>1</v>
      </c>
      <c r="D191">
        <v>0</v>
      </c>
      <c r="E191">
        <v>75</v>
      </c>
      <c r="F191">
        <v>1677</v>
      </c>
      <c r="G191" s="5">
        <f t="shared" si="2"/>
        <v>4.4722719141323797</v>
      </c>
    </row>
    <row r="192" spans="1:7" x14ac:dyDescent="0.25">
      <c r="A192" t="s">
        <v>172</v>
      </c>
      <c r="B192">
        <v>21</v>
      </c>
      <c r="C192">
        <v>1</v>
      </c>
      <c r="D192">
        <v>0</v>
      </c>
      <c r="E192">
        <v>22</v>
      </c>
      <c r="F192">
        <v>594</v>
      </c>
      <c r="G192" s="5">
        <f t="shared" si="2"/>
        <v>3.7037037037037037</v>
      </c>
    </row>
    <row r="193" spans="1:7" x14ac:dyDescent="0.25">
      <c r="A193" t="s">
        <v>173</v>
      </c>
      <c r="B193">
        <v>4</v>
      </c>
      <c r="C193">
        <v>2</v>
      </c>
      <c r="D193">
        <v>0</v>
      </c>
      <c r="E193">
        <v>6</v>
      </c>
      <c r="F193">
        <v>326</v>
      </c>
      <c r="G193" s="5">
        <f t="shared" si="2"/>
        <v>1.8404907975460123</v>
      </c>
    </row>
    <row r="194" spans="1:7" x14ac:dyDescent="0.25">
      <c r="A194" t="s">
        <v>265</v>
      </c>
      <c r="B194">
        <v>14</v>
      </c>
      <c r="C194">
        <v>0</v>
      </c>
      <c r="D194">
        <v>1</v>
      </c>
      <c r="E194">
        <v>15</v>
      </c>
      <c r="F194">
        <v>463</v>
      </c>
      <c r="G194" s="5">
        <f t="shared" si="2"/>
        <v>3.0237580993520519</v>
      </c>
    </row>
    <row r="195" spans="1:7" x14ac:dyDescent="0.25">
      <c r="A195" t="s">
        <v>279</v>
      </c>
      <c r="B195">
        <v>51</v>
      </c>
      <c r="C195">
        <v>0</v>
      </c>
      <c r="D195">
        <v>2</v>
      </c>
      <c r="E195">
        <v>53</v>
      </c>
      <c r="F195">
        <v>533</v>
      </c>
      <c r="G195" s="5">
        <f t="shared" si="2"/>
        <v>9.568480300187618</v>
      </c>
    </row>
    <row r="196" spans="1:7" x14ac:dyDescent="0.25">
      <c r="A196" t="s">
        <v>280</v>
      </c>
      <c r="B196">
        <v>5</v>
      </c>
      <c r="C196">
        <v>0</v>
      </c>
      <c r="D196">
        <v>0</v>
      </c>
      <c r="E196">
        <v>5</v>
      </c>
      <c r="F196">
        <v>128</v>
      </c>
      <c r="G196" s="5">
        <f t="shared" si="2"/>
        <v>3.90625</v>
      </c>
    </row>
    <row r="197" spans="1:7" x14ac:dyDescent="0.25">
      <c r="A197" t="s">
        <v>281</v>
      </c>
      <c r="B197">
        <v>28</v>
      </c>
      <c r="C197">
        <v>0</v>
      </c>
      <c r="D197">
        <v>6</v>
      </c>
      <c r="E197">
        <v>34</v>
      </c>
      <c r="F197">
        <v>318</v>
      </c>
      <c r="G197" s="5">
        <f t="shared" si="2"/>
        <v>8.8050314465408803</v>
      </c>
    </row>
    <row r="198" spans="1:7" x14ac:dyDescent="0.25">
      <c r="A198" t="s">
        <v>174</v>
      </c>
      <c r="B198">
        <v>3</v>
      </c>
      <c r="C198">
        <v>1</v>
      </c>
      <c r="D198">
        <v>0</v>
      </c>
      <c r="E198">
        <v>4</v>
      </c>
      <c r="F198">
        <v>214</v>
      </c>
      <c r="G198" s="5">
        <f t="shared" ref="G198:G261" si="3">(B198+C198)*100/F198</f>
        <v>1.8691588785046729</v>
      </c>
    </row>
    <row r="199" spans="1:7" x14ac:dyDescent="0.25">
      <c r="A199" t="s">
        <v>175</v>
      </c>
      <c r="B199">
        <v>4</v>
      </c>
      <c r="C199">
        <v>33</v>
      </c>
      <c r="D199">
        <v>10</v>
      </c>
      <c r="E199">
        <v>47</v>
      </c>
      <c r="F199">
        <v>1112</v>
      </c>
      <c r="G199" s="5">
        <f t="shared" si="3"/>
        <v>3.3273381294964031</v>
      </c>
    </row>
    <row r="200" spans="1:7" x14ac:dyDescent="0.25">
      <c r="A200" t="s">
        <v>176</v>
      </c>
      <c r="B200">
        <v>0</v>
      </c>
      <c r="C200">
        <v>0</v>
      </c>
      <c r="D200">
        <v>0</v>
      </c>
      <c r="E200">
        <v>0</v>
      </c>
      <c r="F200">
        <v>343</v>
      </c>
      <c r="G200" s="5">
        <f t="shared" si="3"/>
        <v>0</v>
      </c>
    </row>
    <row r="201" spans="1:7" x14ac:dyDescent="0.25">
      <c r="A201" t="s">
        <v>177</v>
      </c>
      <c r="B201">
        <v>52</v>
      </c>
      <c r="C201">
        <v>0</v>
      </c>
      <c r="D201">
        <v>1</v>
      </c>
      <c r="E201">
        <v>53</v>
      </c>
      <c r="F201">
        <v>382</v>
      </c>
      <c r="G201" s="5">
        <f t="shared" si="3"/>
        <v>13.612565445026178</v>
      </c>
    </row>
    <row r="202" spans="1:7" x14ac:dyDescent="0.25">
      <c r="A202" t="s">
        <v>178</v>
      </c>
      <c r="B202">
        <v>15</v>
      </c>
      <c r="C202">
        <v>0</v>
      </c>
      <c r="D202">
        <v>0</v>
      </c>
      <c r="E202">
        <v>15</v>
      </c>
      <c r="F202">
        <v>642</v>
      </c>
      <c r="G202" s="5">
        <f t="shared" si="3"/>
        <v>2.3364485981308412</v>
      </c>
    </row>
    <row r="203" spans="1:7" x14ac:dyDescent="0.25">
      <c r="A203" t="s">
        <v>179</v>
      </c>
      <c r="B203">
        <v>5</v>
      </c>
      <c r="C203">
        <v>0</v>
      </c>
      <c r="D203">
        <v>0</v>
      </c>
      <c r="E203">
        <v>5</v>
      </c>
      <c r="F203">
        <v>101</v>
      </c>
      <c r="G203" s="5">
        <f t="shared" si="3"/>
        <v>4.9504950495049505</v>
      </c>
    </row>
    <row r="204" spans="1:7" x14ac:dyDescent="0.25">
      <c r="A204" t="s">
        <v>180</v>
      </c>
      <c r="B204">
        <v>21</v>
      </c>
      <c r="C204">
        <v>15</v>
      </c>
      <c r="D204">
        <v>1</v>
      </c>
      <c r="E204">
        <v>37</v>
      </c>
      <c r="F204">
        <v>951</v>
      </c>
      <c r="G204" s="5">
        <f t="shared" si="3"/>
        <v>3.7854889589905363</v>
      </c>
    </row>
    <row r="205" spans="1:7" x14ac:dyDescent="0.25">
      <c r="A205" t="s">
        <v>181</v>
      </c>
      <c r="B205">
        <v>6</v>
      </c>
      <c r="C205">
        <v>3</v>
      </c>
      <c r="D205">
        <v>2</v>
      </c>
      <c r="E205">
        <v>11</v>
      </c>
      <c r="F205">
        <v>471</v>
      </c>
      <c r="G205" s="5">
        <f t="shared" si="3"/>
        <v>1.910828025477707</v>
      </c>
    </row>
    <row r="206" spans="1:7" x14ac:dyDescent="0.25">
      <c r="A206" t="s">
        <v>182</v>
      </c>
      <c r="B206">
        <v>17</v>
      </c>
      <c r="C206">
        <v>0</v>
      </c>
      <c r="D206">
        <v>0</v>
      </c>
      <c r="E206">
        <v>17</v>
      </c>
      <c r="F206">
        <v>341</v>
      </c>
      <c r="G206" s="5">
        <f t="shared" si="3"/>
        <v>4.9853372434017595</v>
      </c>
    </row>
    <row r="207" spans="1:7" x14ac:dyDescent="0.25">
      <c r="A207" t="s">
        <v>183</v>
      </c>
      <c r="B207">
        <v>80</v>
      </c>
      <c r="C207">
        <v>0</v>
      </c>
      <c r="D207">
        <v>1</v>
      </c>
      <c r="E207">
        <v>81</v>
      </c>
      <c r="F207">
        <v>403</v>
      </c>
      <c r="G207" s="5">
        <f t="shared" si="3"/>
        <v>19.851116625310173</v>
      </c>
    </row>
    <row r="208" spans="1:7" x14ac:dyDescent="0.25">
      <c r="A208" t="s">
        <v>184</v>
      </c>
      <c r="B208">
        <v>17</v>
      </c>
      <c r="C208">
        <v>0</v>
      </c>
      <c r="D208">
        <v>0</v>
      </c>
      <c r="E208">
        <v>17</v>
      </c>
      <c r="F208">
        <v>383</v>
      </c>
      <c r="G208" s="5">
        <f t="shared" si="3"/>
        <v>4.438642297650131</v>
      </c>
    </row>
    <row r="209" spans="1:7" x14ac:dyDescent="0.25">
      <c r="A209" t="s">
        <v>185</v>
      </c>
      <c r="B209">
        <v>20</v>
      </c>
      <c r="C209">
        <v>0</v>
      </c>
      <c r="D209">
        <v>0</v>
      </c>
      <c r="E209">
        <v>20</v>
      </c>
      <c r="F209">
        <v>442</v>
      </c>
      <c r="G209" s="5">
        <f t="shared" si="3"/>
        <v>4.5248868778280542</v>
      </c>
    </row>
    <row r="210" spans="1:7" x14ac:dyDescent="0.25">
      <c r="A210" t="s">
        <v>186</v>
      </c>
      <c r="B210">
        <v>0</v>
      </c>
      <c r="C210">
        <v>0</v>
      </c>
      <c r="D210">
        <v>0</v>
      </c>
      <c r="E210">
        <v>0</v>
      </c>
      <c r="F210">
        <v>807</v>
      </c>
      <c r="G210" s="5">
        <f t="shared" si="3"/>
        <v>0</v>
      </c>
    </row>
    <row r="211" spans="1:7" x14ac:dyDescent="0.25">
      <c r="A211" t="s">
        <v>187</v>
      </c>
      <c r="B211">
        <v>4</v>
      </c>
      <c r="C211">
        <v>0</v>
      </c>
      <c r="D211">
        <v>0</v>
      </c>
      <c r="E211">
        <v>4</v>
      </c>
      <c r="F211">
        <v>450</v>
      </c>
      <c r="G211" s="5">
        <f t="shared" si="3"/>
        <v>0.88888888888888884</v>
      </c>
    </row>
    <row r="212" spans="1:7" x14ac:dyDescent="0.25">
      <c r="A212" t="s">
        <v>188</v>
      </c>
      <c r="B212">
        <v>110</v>
      </c>
      <c r="C212">
        <v>0</v>
      </c>
      <c r="D212">
        <v>35</v>
      </c>
      <c r="E212">
        <v>145</v>
      </c>
      <c r="F212">
        <v>2035</v>
      </c>
      <c r="G212" s="5">
        <f t="shared" si="3"/>
        <v>5.4054054054054053</v>
      </c>
    </row>
    <row r="213" spans="1:7" x14ac:dyDescent="0.25">
      <c r="A213" t="s">
        <v>189</v>
      </c>
      <c r="B213">
        <v>29</v>
      </c>
      <c r="C213">
        <v>1</v>
      </c>
      <c r="D213">
        <v>0</v>
      </c>
      <c r="E213">
        <v>30</v>
      </c>
      <c r="F213">
        <v>526</v>
      </c>
      <c r="G213" s="5">
        <f t="shared" si="3"/>
        <v>5.7034220532319395</v>
      </c>
    </row>
    <row r="214" spans="1:7" x14ac:dyDescent="0.25">
      <c r="A214" t="s">
        <v>190</v>
      </c>
      <c r="B214">
        <v>6</v>
      </c>
      <c r="C214">
        <v>0</v>
      </c>
      <c r="D214">
        <v>0</v>
      </c>
      <c r="E214">
        <v>6</v>
      </c>
      <c r="F214">
        <v>222</v>
      </c>
      <c r="G214" s="5">
        <f t="shared" si="3"/>
        <v>2.7027027027027026</v>
      </c>
    </row>
    <row r="215" spans="1:7" x14ac:dyDescent="0.25">
      <c r="A215" t="s">
        <v>191</v>
      </c>
      <c r="B215">
        <v>10</v>
      </c>
      <c r="C215">
        <v>0</v>
      </c>
      <c r="D215">
        <v>0</v>
      </c>
      <c r="E215">
        <v>10</v>
      </c>
      <c r="F215">
        <v>130</v>
      </c>
      <c r="G215" s="5">
        <f t="shared" si="3"/>
        <v>7.6923076923076925</v>
      </c>
    </row>
    <row r="216" spans="1:7" x14ac:dyDescent="0.25">
      <c r="A216" t="s">
        <v>192</v>
      </c>
      <c r="B216">
        <v>35</v>
      </c>
      <c r="C216">
        <v>0</v>
      </c>
      <c r="D216">
        <v>0</v>
      </c>
      <c r="E216">
        <v>35</v>
      </c>
      <c r="F216">
        <v>358</v>
      </c>
      <c r="G216" s="5">
        <f t="shared" si="3"/>
        <v>9.7765363128491618</v>
      </c>
    </row>
    <row r="217" spans="1:7" x14ac:dyDescent="0.25">
      <c r="A217" t="s">
        <v>193</v>
      </c>
      <c r="B217">
        <v>0</v>
      </c>
      <c r="C217">
        <v>0</v>
      </c>
      <c r="D217">
        <v>0</v>
      </c>
      <c r="E217">
        <v>0</v>
      </c>
      <c r="F217">
        <v>42</v>
      </c>
      <c r="G217" s="5">
        <f t="shared" si="3"/>
        <v>0</v>
      </c>
    </row>
    <row r="218" spans="1:7" x14ac:dyDescent="0.25">
      <c r="A218" t="s">
        <v>194</v>
      </c>
      <c r="B218">
        <v>26</v>
      </c>
      <c r="C218">
        <v>0</v>
      </c>
      <c r="D218">
        <v>0</v>
      </c>
      <c r="E218">
        <v>26</v>
      </c>
      <c r="F218">
        <v>309</v>
      </c>
      <c r="G218" s="5">
        <f t="shared" si="3"/>
        <v>8.4142394822006477</v>
      </c>
    </row>
    <row r="219" spans="1:7" x14ac:dyDescent="0.25">
      <c r="A219" t="s">
        <v>195</v>
      </c>
      <c r="B219">
        <v>9</v>
      </c>
      <c r="C219">
        <v>0</v>
      </c>
      <c r="D219">
        <v>0</v>
      </c>
      <c r="E219">
        <v>9</v>
      </c>
      <c r="F219">
        <v>288</v>
      </c>
      <c r="G219" s="5">
        <f t="shared" si="3"/>
        <v>3.125</v>
      </c>
    </row>
    <row r="220" spans="1:7" x14ac:dyDescent="0.25">
      <c r="A220" t="s">
        <v>196</v>
      </c>
      <c r="B220">
        <v>35</v>
      </c>
      <c r="C220">
        <v>0</v>
      </c>
      <c r="D220">
        <v>0</v>
      </c>
      <c r="E220">
        <v>35</v>
      </c>
      <c r="F220">
        <v>47</v>
      </c>
      <c r="G220" s="5">
        <f t="shared" si="3"/>
        <v>74.468085106382972</v>
      </c>
    </row>
    <row r="221" spans="1:7" x14ac:dyDescent="0.25">
      <c r="A221" t="s">
        <v>197</v>
      </c>
      <c r="B221">
        <v>6</v>
      </c>
      <c r="C221">
        <v>0</v>
      </c>
      <c r="D221">
        <v>0</v>
      </c>
      <c r="E221">
        <v>6</v>
      </c>
      <c r="F221">
        <v>682</v>
      </c>
      <c r="G221" s="5">
        <f t="shared" si="3"/>
        <v>0.87976539589442815</v>
      </c>
    </row>
    <row r="222" spans="1:7" x14ac:dyDescent="0.25">
      <c r="A222" t="s">
        <v>198</v>
      </c>
      <c r="B222">
        <v>19</v>
      </c>
      <c r="C222">
        <v>0</v>
      </c>
      <c r="D222">
        <v>0</v>
      </c>
      <c r="E222">
        <v>19</v>
      </c>
      <c r="F222">
        <v>280</v>
      </c>
      <c r="G222" s="5">
        <f t="shared" si="3"/>
        <v>6.7857142857142856</v>
      </c>
    </row>
    <row r="223" spans="1:7" x14ac:dyDescent="0.25">
      <c r="A223" t="s">
        <v>199</v>
      </c>
      <c r="B223">
        <v>42</v>
      </c>
      <c r="C223">
        <v>0</v>
      </c>
      <c r="D223">
        <v>0</v>
      </c>
      <c r="E223">
        <v>42</v>
      </c>
      <c r="F223">
        <v>243</v>
      </c>
      <c r="G223" s="5">
        <f t="shared" si="3"/>
        <v>17.283950617283949</v>
      </c>
    </row>
    <row r="224" spans="1:7" x14ac:dyDescent="0.25">
      <c r="A224" t="s">
        <v>200</v>
      </c>
      <c r="B224">
        <v>0</v>
      </c>
      <c r="C224">
        <v>6</v>
      </c>
      <c r="D224">
        <v>0</v>
      </c>
      <c r="E224">
        <v>6</v>
      </c>
      <c r="F224">
        <v>40</v>
      </c>
      <c r="G224" s="5">
        <f t="shared" si="3"/>
        <v>15</v>
      </c>
    </row>
    <row r="225" spans="1:7" x14ac:dyDescent="0.25">
      <c r="A225" t="s">
        <v>201</v>
      </c>
      <c r="B225">
        <v>8</v>
      </c>
      <c r="C225">
        <v>0</v>
      </c>
      <c r="D225">
        <v>0</v>
      </c>
      <c r="E225">
        <v>8</v>
      </c>
      <c r="F225">
        <v>1178</v>
      </c>
      <c r="G225" s="5">
        <f t="shared" si="3"/>
        <v>0.6791171477079796</v>
      </c>
    </row>
    <row r="226" spans="1:7" x14ac:dyDescent="0.25">
      <c r="A226" t="s">
        <v>202</v>
      </c>
      <c r="B226">
        <v>21</v>
      </c>
      <c r="C226">
        <v>0</v>
      </c>
      <c r="D226">
        <v>1</v>
      </c>
      <c r="E226">
        <v>22</v>
      </c>
      <c r="F226">
        <v>747</v>
      </c>
      <c r="G226" s="5">
        <f t="shared" si="3"/>
        <v>2.8112449799196786</v>
      </c>
    </row>
    <row r="227" spans="1:7" x14ac:dyDescent="0.25">
      <c r="A227" t="s">
        <v>203</v>
      </c>
      <c r="B227">
        <v>1</v>
      </c>
      <c r="C227">
        <v>0</v>
      </c>
      <c r="D227">
        <v>0</v>
      </c>
      <c r="E227">
        <v>1</v>
      </c>
      <c r="F227">
        <v>199</v>
      </c>
      <c r="G227" s="5">
        <f t="shared" si="3"/>
        <v>0.50251256281407031</v>
      </c>
    </row>
    <row r="228" spans="1:7" x14ac:dyDescent="0.25">
      <c r="A228" t="s">
        <v>204</v>
      </c>
      <c r="B228">
        <v>11</v>
      </c>
      <c r="C228">
        <v>0</v>
      </c>
      <c r="D228">
        <v>0</v>
      </c>
      <c r="E228">
        <v>11</v>
      </c>
      <c r="F228">
        <v>41</v>
      </c>
      <c r="G228" s="5">
        <f t="shared" si="3"/>
        <v>26.829268292682926</v>
      </c>
    </row>
    <row r="229" spans="1:7" x14ac:dyDescent="0.25">
      <c r="A229" t="s">
        <v>205</v>
      </c>
      <c r="B229">
        <v>17</v>
      </c>
      <c r="C229">
        <v>0</v>
      </c>
      <c r="D229">
        <v>0</v>
      </c>
      <c r="E229">
        <v>17</v>
      </c>
      <c r="F229">
        <v>317</v>
      </c>
      <c r="G229" s="5">
        <f t="shared" si="3"/>
        <v>5.3627760252365935</v>
      </c>
    </row>
    <row r="230" spans="1:7" x14ac:dyDescent="0.25">
      <c r="A230" t="s">
        <v>206</v>
      </c>
      <c r="B230">
        <v>9</v>
      </c>
      <c r="C230">
        <v>0</v>
      </c>
      <c r="D230">
        <v>0</v>
      </c>
      <c r="E230">
        <v>9</v>
      </c>
      <c r="F230">
        <v>97</v>
      </c>
      <c r="G230" s="5">
        <f t="shared" si="3"/>
        <v>9.2783505154639183</v>
      </c>
    </row>
    <row r="231" spans="1:7" x14ac:dyDescent="0.25">
      <c r="A231" t="s">
        <v>207</v>
      </c>
      <c r="B231">
        <v>31</v>
      </c>
      <c r="C231">
        <v>0</v>
      </c>
      <c r="D231">
        <v>0</v>
      </c>
      <c r="E231">
        <v>31</v>
      </c>
      <c r="F231">
        <v>843</v>
      </c>
      <c r="G231" s="5">
        <f t="shared" si="3"/>
        <v>3.6773428232502967</v>
      </c>
    </row>
    <row r="232" spans="1:7" x14ac:dyDescent="0.25">
      <c r="A232" t="s">
        <v>208</v>
      </c>
      <c r="B232">
        <v>11</v>
      </c>
      <c r="C232">
        <v>1</v>
      </c>
      <c r="D232">
        <v>0</v>
      </c>
      <c r="E232">
        <v>12</v>
      </c>
      <c r="F232">
        <v>224</v>
      </c>
      <c r="G232" s="5">
        <f t="shared" si="3"/>
        <v>5.3571428571428568</v>
      </c>
    </row>
    <row r="233" spans="1:7" x14ac:dyDescent="0.25">
      <c r="A233" t="s">
        <v>209</v>
      </c>
      <c r="B233">
        <v>23</v>
      </c>
      <c r="C233">
        <v>1</v>
      </c>
      <c r="D233">
        <v>1</v>
      </c>
      <c r="E233">
        <v>25</v>
      </c>
      <c r="F233">
        <v>3882</v>
      </c>
      <c r="G233" s="5">
        <f t="shared" si="3"/>
        <v>0.61823802163833075</v>
      </c>
    </row>
    <row r="234" spans="1:7" x14ac:dyDescent="0.25">
      <c r="A234" t="s">
        <v>210</v>
      </c>
      <c r="B234">
        <v>25</v>
      </c>
      <c r="C234">
        <v>0</v>
      </c>
      <c r="D234">
        <v>0</v>
      </c>
      <c r="E234">
        <v>25</v>
      </c>
      <c r="F234">
        <v>267</v>
      </c>
      <c r="G234" s="5">
        <f t="shared" si="3"/>
        <v>9.3632958801498134</v>
      </c>
    </row>
    <row r="235" spans="1:7" x14ac:dyDescent="0.25">
      <c r="A235" t="s">
        <v>211</v>
      </c>
      <c r="B235">
        <v>62</v>
      </c>
      <c r="C235">
        <v>0</v>
      </c>
      <c r="D235">
        <v>0</v>
      </c>
      <c r="E235">
        <v>62</v>
      </c>
      <c r="F235">
        <v>290</v>
      </c>
      <c r="G235" s="5">
        <f t="shared" si="3"/>
        <v>21.379310344827587</v>
      </c>
    </row>
    <row r="236" spans="1:7" x14ac:dyDescent="0.25">
      <c r="A236" t="s">
        <v>212</v>
      </c>
      <c r="B236">
        <v>17</v>
      </c>
      <c r="C236">
        <v>0</v>
      </c>
      <c r="D236">
        <v>0</v>
      </c>
      <c r="E236">
        <v>17</v>
      </c>
      <c r="F236">
        <v>319</v>
      </c>
      <c r="G236" s="5">
        <f t="shared" si="3"/>
        <v>5.3291536050156738</v>
      </c>
    </row>
    <row r="237" spans="1:7" x14ac:dyDescent="0.25">
      <c r="A237" t="s">
        <v>213</v>
      </c>
      <c r="B237">
        <v>21</v>
      </c>
      <c r="C237">
        <v>0</v>
      </c>
      <c r="D237">
        <v>0</v>
      </c>
      <c r="E237">
        <v>21</v>
      </c>
      <c r="F237">
        <v>636</v>
      </c>
      <c r="G237" s="5">
        <f t="shared" si="3"/>
        <v>3.3018867924528301</v>
      </c>
    </row>
    <row r="238" spans="1:7" x14ac:dyDescent="0.25">
      <c r="A238" t="s">
        <v>214</v>
      </c>
      <c r="B238">
        <v>27</v>
      </c>
      <c r="C238">
        <v>0</v>
      </c>
      <c r="D238">
        <v>0</v>
      </c>
      <c r="E238">
        <v>27</v>
      </c>
      <c r="F238">
        <v>846</v>
      </c>
      <c r="G238" s="5">
        <f t="shared" si="3"/>
        <v>3.1914893617021276</v>
      </c>
    </row>
    <row r="239" spans="1:7" x14ac:dyDescent="0.25">
      <c r="A239" t="s">
        <v>215</v>
      </c>
      <c r="B239">
        <v>16</v>
      </c>
      <c r="C239">
        <v>0</v>
      </c>
      <c r="D239">
        <v>0</v>
      </c>
      <c r="E239">
        <v>16</v>
      </c>
      <c r="F239">
        <v>150</v>
      </c>
      <c r="G239" s="5">
        <f t="shared" si="3"/>
        <v>10.666666666666666</v>
      </c>
    </row>
    <row r="240" spans="1:7" x14ac:dyDescent="0.25">
      <c r="A240" t="s">
        <v>216</v>
      </c>
      <c r="B240">
        <v>19</v>
      </c>
      <c r="C240">
        <v>2</v>
      </c>
      <c r="D240">
        <v>0</v>
      </c>
      <c r="E240">
        <v>21</v>
      </c>
      <c r="F240">
        <v>539</v>
      </c>
      <c r="G240" s="5">
        <f t="shared" si="3"/>
        <v>3.8961038961038961</v>
      </c>
    </row>
    <row r="241" spans="1:7" x14ac:dyDescent="0.25">
      <c r="A241" t="s">
        <v>272</v>
      </c>
      <c r="B241">
        <v>6</v>
      </c>
      <c r="C241">
        <v>0</v>
      </c>
      <c r="D241">
        <v>0</v>
      </c>
      <c r="E241">
        <v>6</v>
      </c>
      <c r="F241">
        <v>699</v>
      </c>
      <c r="G241" s="5">
        <f t="shared" si="3"/>
        <v>0.85836909871244638</v>
      </c>
    </row>
    <row r="242" spans="1:7" x14ac:dyDescent="0.25">
      <c r="A242" t="s">
        <v>217</v>
      </c>
      <c r="B242">
        <v>5</v>
      </c>
      <c r="C242">
        <v>0</v>
      </c>
      <c r="D242">
        <v>0</v>
      </c>
      <c r="E242">
        <v>5</v>
      </c>
      <c r="F242">
        <v>126</v>
      </c>
      <c r="G242" s="5">
        <f t="shared" si="3"/>
        <v>3.9682539682539684</v>
      </c>
    </row>
    <row r="243" spans="1:7" x14ac:dyDescent="0.25">
      <c r="A243" t="s">
        <v>218</v>
      </c>
      <c r="B243">
        <v>131</v>
      </c>
      <c r="C243">
        <v>0</v>
      </c>
      <c r="D243">
        <v>0</v>
      </c>
      <c r="E243">
        <v>131</v>
      </c>
      <c r="F243">
        <v>1406</v>
      </c>
      <c r="G243" s="5">
        <f t="shared" si="3"/>
        <v>9.3172119487908969</v>
      </c>
    </row>
    <row r="244" spans="1:7" x14ac:dyDescent="0.25">
      <c r="A244" t="s">
        <v>219</v>
      </c>
      <c r="B244">
        <v>171</v>
      </c>
      <c r="C244">
        <v>1</v>
      </c>
      <c r="D244">
        <v>1</v>
      </c>
      <c r="E244">
        <v>173</v>
      </c>
      <c r="F244">
        <v>1131</v>
      </c>
      <c r="G244" s="5">
        <f t="shared" si="3"/>
        <v>15.207780725022104</v>
      </c>
    </row>
    <row r="245" spans="1:7" x14ac:dyDescent="0.25">
      <c r="A245" t="s">
        <v>220</v>
      </c>
      <c r="B245">
        <v>31</v>
      </c>
      <c r="C245">
        <v>0</v>
      </c>
      <c r="D245">
        <v>0</v>
      </c>
      <c r="E245">
        <v>31</v>
      </c>
      <c r="F245">
        <v>221</v>
      </c>
      <c r="G245" s="5">
        <f t="shared" si="3"/>
        <v>14.027149321266968</v>
      </c>
    </row>
    <row r="246" spans="1:7" x14ac:dyDescent="0.25">
      <c r="A246" t="s">
        <v>221</v>
      </c>
      <c r="B246">
        <v>18</v>
      </c>
      <c r="C246">
        <v>0</v>
      </c>
      <c r="D246">
        <v>0</v>
      </c>
      <c r="E246">
        <v>18</v>
      </c>
      <c r="F246">
        <v>552</v>
      </c>
      <c r="G246" s="5">
        <f t="shared" si="3"/>
        <v>3.2608695652173911</v>
      </c>
    </row>
    <row r="247" spans="1:7" x14ac:dyDescent="0.25">
      <c r="A247" t="s">
        <v>222</v>
      </c>
      <c r="B247">
        <v>14</v>
      </c>
      <c r="C247">
        <v>0</v>
      </c>
      <c r="D247">
        <v>0</v>
      </c>
      <c r="E247">
        <v>14</v>
      </c>
      <c r="F247">
        <v>1286</v>
      </c>
      <c r="G247" s="5">
        <f t="shared" si="3"/>
        <v>1.088646967340591</v>
      </c>
    </row>
    <row r="248" spans="1:7" x14ac:dyDescent="0.25">
      <c r="A248" t="s">
        <v>223</v>
      </c>
      <c r="B248">
        <v>149</v>
      </c>
      <c r="C248">
        <v>0</v>
      </c>
      <c r="D248">
        <v>0</v>
      </c>
      <c r="E248">
        <v>149</v>
      </c>
      <c r="F248">
        <v>2185</v>
      </c>
      <c r="G248" s="5">
        <f t="shared" si="3"/>
        <v>6.8192219679633865</v>
      </c>
    </row>
    <row r="249" spans="1:7" x14ac:dyDescent="0.25">
      <c r="A249" t="s">
        <v>224</v>
      </c>
      <c r="B249">
        <v>49</v>
      </c>
      <c r="C249">
        <v>0</v>
      </c>
      <c r="D249">
        <v>0</v>
      </c>
      <c r="E249">
        <v>49</v>
      </c>
      <c r="F249">
        <v>899</v>
      </c>
      <c r="G249" s="5">
        <f t="shared" si="3"/>
        <v>5.4505005561735258</v>
      </c>
    </row>
    <row r="250" spans="1:7" x14ac:dyDescent="0.25">
      <c r="A250" t="s">
        <v>225</v>
      </c>
      <c r="B250">
        <v>14</v>
      </c>
      <c r="C250">
        <v>0</v>
      </c>
      <c r="D250">
        <v>0</v>
      </c>
      <c r="E250">
        <v>14</v>
      </c>
      <c r="F250">
        <v>2273</v>
      </c>
      <c r="G250" s="5">
        <f t="shared" si="3"/>
        <v>0.61592608886933564</v>
      </c>
    </row>
    <row r="251" spans="1:7" x14ac:dyDescent="0.25">
      <c r="A251" t="s">
        <v>226</v>
      </c>
      <c r="B251">
        <v>198</v>
      </c>
      <c r="C251">
        <v>0</v>
      </c>
      <c r="D251">
        <v>0</v>
      </c>
      <c r="E251">
        <v>198</v>
      </c>
      <c r="F251">
        <v>941</v>
      </c>
      <c r="G251" s="5">
        <f t="shared" si="3"/>
        <v>21.041445270988309</v>
      </c>
    </row>
    <row r="252" spans="1:7" x14ac:dyDescent="0.25">
      <c r="A252" t="s">
        <v>227</v>
      </c>
      <c r="B252">
        <v>7</v>
      </c>
      <c r="C252">
        <v>9</v>
      </c>
      <c r="D252">
        <v>0</v>
      </c>
      <c r="E252">
        <v>16</v>
      </c>
      <c r="F252">
        <v>317</v>
      </c>
      <c r="G252" s="5">
        <f t="shared" si="3"/>
        <v>5.0473186119873814</v>
      </c>
    </row>
    <row r="253" spans="1:7" x14ac:dyDescent="0.25">
      <c r="A253" t="s">
        <v>228</v>
      </c>
      <c r="B253">
        <v>23</v>
      </c>
      <c r="C253">
        <v>4</v>
      </c>
      <c r="D253">
        <v>0</v>
      </c>
      <c r="E253">
        <v>27</v>
      </c>
      <c r="F253">
        <v>393</v>
      </c>
      <c r="G253" s="5">
        <f t="shared" si="3"/>
        <v>6.8702290076335881</v>
      </c>
    </row>
    <row r="254" spans="1:7" x14ac:dyDescent="0.25">
      <c r="A254" t="s">
        <v>229</v>
      </c>
      <c r="B254">
        <v>50</v>
      </c>
      <c r="C254">
        <v>0</v>
      </c>
      <c r="D254">
        <v>0</v>
      </c>
      <c r="E254">
        <v>50</v>
      </c>
      <c r="F254">
        <v>294</v>
      </c>
      <c r="G254" s="5">
        <f t="shared" si="3"/>
        <v>17.006802721088434</v>
      </c>
    </row>
    <row r="255" spans="1:7" x14ac:dyDescent="0.25">
      <c r="A255" t="s">
        <v>230</v>
      </c>
      <c r="B255">
        <v>54</v>
      </c>
      <c r="C255">
        <v>0</v>
      </c>
      <c r="D255">
        <v>0</v>
      </c>
      <c r="E255">
        <v>54</v>
      </c>
      <c r="F255">
        <v>417</v>
      </c>
      <c r="G255" s="5">
        <f t="shared" si="3"/>
        <v>12.949640287769784</v>
      </c>
    </row>
    <row r="256" spans="1:7" x14ac:dyDescent="0.25">
      <c r="A256" t="s">
        <v>231</v>
      </c>
      <c r="B256">
        <v>126</v>
      </c>
      <c r="C256">
        <v>1</v>
      </c>
      <c r="D256">
        <v>1</v>
      </c>
      <c r="E256">
        <v>128</v>
      </c>
      <c r="F256">
        <v>966</v>
      </c>
      <c r="G256" s="5">
        <f t="shared" si="3"/>
        <v>13.146997929606625</v>
      </c>
    </row>
    <row r="257" spans="1:7" x14ac:dyDescent="0.25">
      <c r="A257" t="s">
        <v>232</v>
      </c>
      <c r="B257">
        <v>103</v>
      </c>
      <c r="C257">
        <v>11</v>
      </c>
      <c r="D257">
        <v>0</v>
      </c>
      <c r="E257">
        <v>114</v>
      </c>
      <c r="F257">
        <v>847</v>
      </c>
      <c r="G257" s="5">
        <f t="shared" si="3"/>
        <v>13.459268004722551</v>
      </c>
    </row>
    <row r="258" spans="1:7" x14ac:dyDescent="0.25">
      <c r="A258" t="s">
        <v>233</v>
      </c>
      <c r="B258">
        <v>9</v>
      </c>
      <c r="C258">
        <v>0</v>
      </c>
      <c r="D258">
        <v>0</v>
      </c>
      <c r="E258">
        <v>9</v>
      </c>
      <c r="F258">
        <v>3922</v>
      </c>
      <c r="G258" s="5">
        <f t="shared" si="3"/>
        <v>0.22947475777664456</v>
      </c>
    </row>
    <row r="259" spans="1:7" x14ac:dyDescent="0.25">
      <c r="A259" t="s">
        <v>234</v>
      </c>
      <c r="B259">
        <v>106</v>
      </c>
      <c r="C259">
        <v>0</v>
      </c>
      <c r="D259">
        <v>0</v>
      </c>
      <c r="E259">
        <v>106</v>
      </c>
      <c r="F259">
        <v>789</v>
      </c>
      <c r="G259" s="5">
        <f t="shared" si="3"/>
        <v>13.434727503168569</v>
      </c>
    </row>
    <row r="260" spans="1:7" x14ac:dyDescent="0.25">
      <c r="A260" t="s">
        <v>235</v>
      </c>
      <c r="B260">
        <v>1</v>
      </c>
      <c r="C260">
        <v>0</v>
      </c>
      <c r="D260">
        <v>0</v>
      </c>
      <c r="E260">
        <v>1</v>
      </c>
      <c r="F260">
        <v>2392</v>
      </c>
      <c r="G260" s="5">
        <f t="shared" si="3"/>
        <v>4.1806020066889632E-2</v>
      </c>
    </row>
    <row r="261" spans="1:7" x14ac:dyDescent="0.25">
      <c r="A261" t="s">
        <v>236</v>
      </c>
      <c r="B261">
        <v>132</v>
      </c>
      <c r="C261">
        <v>0</v>
      </c>
      <c r="D261">
        <v>5</v>
      </c>
      <c r="E261">
        <v>137</v>
      </c>
      <c r="F261">
        <v>710</v>
      </c>
      <c r="G261" s="5">
        <f t="shared" si="3"/>
        <v>18.591549295774648</v>
      </c>
    </row>
    <row r="262" spans="1:7" x14ac:dyDescent="0.25">
      <c r="A262" t="s">
        <v>237</v>
      </c>
      <c r="B262">
        <v>91</v>
      </c>
      <c r="C262">
        <v>0</v>
      </c>
      <c r="D262">
        <v>0</v>
      </c>
      <c r="E262">
        <v>91</v>
      </c>
      <c r="F262">
        <v>930</v>
      </c>
      <c r="G262" s="5">
        <f t="shared" ref="G262:G281" si="4">(B262+C262)*100/F262</f>
        <v>9.78494623655914</v>
      </c>
    </row>
    <row r="263" spans="1:7" x14ac:dyDescent="0.25">
      <c r="A263" t="s">
        <v>238</v>
      </c>
      <c r="B263">
        <v>2</v>
      </c>
      <c r="C263">
        <v>0</v>
      </c>
      <c r="D263">
        <v>0</v>
      </c>
      <c r="E263">
        <v>2</v>
      </c>
      <c r="F263">
        <v>774</v>
      </c>
      <c r="G263" s="5">
        <f t="shared" si="4"/>
        <v>0.25839793281653745</v>
      </c>
    </row>
    <row r="264" spans="1:7" x14ac:dyDescent="0.25">
      <c r="A264" t="s">
        <v>239</v>
      </c>
      <c r="B264">
        <v>43</v>
      </c>
      <c r="C264">
        <v>4</v>
      </c>
      <c r="D264">
        <v>0</v>
      </c>
      <c r="E264">
        <v>47</v>
      </c>
      <c r="F264">
        <v>377</v>
      </c>
      <c r="G264" s="5">
        <f t="shared" si="4"/>
        <v>12.46684350132626</v>
      </c>
    </row>
    <row r="265" spans="1:7" x14ac:dyDescent="0.25">
      <c r="A265" t="s">
        <v>240</v>
      </c>
      <c r="B265">
        <v>7</v>
      </c>
      <c r="C265">
        <v>0</v>
      </c>
      <c r="D265">
        <v>0</v>
      </c>
      <c r="E265">
        <v>7</v>
      </c>
      <c r="F265">
        <v>708</v>
      </c>
      <c r="G265" s="5">
        <f t="shared" si="4"/>
        <v>0.98870056497175141</v>
      </c>
    </row>
    <row r="266" spans="1:7" x14ac:dyDescent="0.25">
      <c r="A266" t="s">
        <v>241</v>
      </c>
      <c r="B266">
        <v>34</v>
      </c>
      <c r="C266">
        <v>1</v>
      </c>
      <c r="D266">
        <v>0</v>
      </c>
      <c r="E266">
        <v>35</v>
      </c>
      <c r="F266">
        <v>7310</v>
      </c>
      <c r="G266" s="5">
        <f t="shared" si="4"/>
        <v>0.47879616963064298</v>
      </c>
    </row>
    <row r="267" spans="1:7" x14ac:dyDescent="0.25">
      <c r="A267" t="s">
        <v>242</v>
      </c>
      <c r="B267">
        <v>6</v>
      </c>
      <c r="C267">
        <v>23</v>
      </c>
      <c r="D267">
        <v>0</v>
      </c>
      <c r="E267">
        <v>29</v>
      </c>
      <c r="F267">
        <v>906</v>
      </c>
      <c r="G267" s="5">
        <f t="shared" si="4"/>
        <v>3.2008830022075054</v>
      </c>
    </row>
    <row r="268" spans="1:7" x14ac:dyDescent="0.25">
      <c r="A268" t="s">
        <v>243</v>
      </c>
      <c r="B268">
        <v>4</v>
      </c>
      <c r="C268">
        <v>0</v>
      </c>
      <c r="D268">
        <v>0</v>
      </c>
      <c r="E268">
        <v>4</v>
      </c>
      <c r="F268">
        <v>1074</v>
      </c>
      <c r="G268" s="5">
        <f t="shared" si="4"/>
        <v>0.37243947858472998</v>
      </c>
    </row>
    <row r="269" spans="1:7" x14ac:dyDescent="0.25">
      <c r="A269" t="s">
        <v>244</v>
      </c>
      <c r="B269">
        <v>67</v>
      </c>
      <c r="C269">
        <v>0</v>
      </c>
      <c r="D269">
        <v>0</v>
      </c>
      <c r="E269">
        <v>67</v>
      </c>
      <c r="F269">
        <v>240</v>
      </c>
      <c r="G269" s="5">
        <f t="shared" si="4"/>
        <v>27.916666666666668</v>
      </c>
    </row>
    <row r="270" spans="1:7" x14ac:dyDescent="0.25">
      <c r="A270" t="s">
        <v>245</v>
      </c>
      <c r="B270">
        <v>2</v>
      </c>
      <c r="C270">
        <v>0</v>
      </c>
      <c r="D270">
        <v>0</v>
      </c>
      <c r="E270">
        <v>2</v>
      </c>
      <c r="F270">
        <v>427</v>
      </c>
      <c r="G270" s="5">
        <f t="shared" si="4"/>
        <v>0.46838407494145201</v>
      </c>
    </row>
    <row r="271" spans="1:7" x14ac:dyDescent="0.25">
      <c r="A271" t="s">
        <v>246</v>
      </c>
      <c r="B271">
        <v>27</v>
      </c>
      <c r="C271">
        <v>0</v>
      </c>
      <c r="D271">
        <v>1</v>
      </c>
      <c r="E271">
        <v>28</v>
      </c>
      <c r="F271">
        <v>1033</v>
      </c>
      <c r="G271" s="5">
        <f t="shared" si="4"/>
        <v>2.6137463697967087</v>
      </c>
    </row>
    <row r="272" spans="1:7" x14ac:dyDescent="0.25">
      <c r="A272" t="s">
        <v>247</v>
      </c>
      <c r="B272">
        <v>199</v>
      </c>
      <c r="C272">
        <v>0</v>
      </c>
      <c r="D272">
        <v>0</v>
      </c>
      <c r="E272">
        <v>199</v>
      </c>
      <c r="F272">
        <v>542</v>
      </c>
      <c r="G272" s="5">
        <f t="shared" si="4"/>
        <v>36.715867158671585</v>
      </c>
    </row>
    <row r="273" spans="1:7" x14ac:dyDescent="0.25">
      <c r="A273" t="s">
        <v>248</v>
      </c>
      <c r="B273">
        <v>10</v>
      </c>
      <c r="C273">
        <v>0</v>
      </c>
      <c r="D273">
        <v>0</v>
      </c>
      <c r="E273">
        <v>10</v>
      </c>
      <c r="F273">
        <v>1153</v>
      </c>
      <c r="G273" s="5">
        <f t="shared" si="4"/>
        <v>0.86730268863833482</v>
      </c>
    </row>
    <row r="274" spans="1:7" x14ac:dyDescent="0.25">
      <c r="A274" t="s">
        <v>249</v>
      </c>
      <c r="B274">
        <v>54</v>
      </c>
      <c r="C274">
        <v>0</v>
      </c>
      <c r="D274">
        <v>0</v>
      </c>
      <c r="E274">
        <v>54</v>
      </c>
      <c r="F274">
        <v>986</v>
      </c>
      <c r="G274" s="5">
        <f t="shared" si="4"/>
        <v>5.4766734279918863</v>
      </c>
    </row>
    <row r="275" spans="1:7" x14ac:dyDescent="0.25">
      <c r="A275" t="s">
        <v>250</v>
      </c>
      <c r="B275">
        <v>0</v>
      </c>
      <c r="C275">
        <v>12</v>
      </c>
      <c r="D275">
        <v>0</v>
      </c>
      <c r="E275">
        <v>12</v>
      </c>
      <c r="F275">
        <v>962</v>
      </c>
      <c r="G275" s="5">
        <f t="shared" si="4"/>
        <v>1.2474012474012475</v>
      </c>
    </row>
    <row r="276" spans="1:7" x14ac:dyDescent="0.25">
      <c r="A276" t="s">
        <v>251</v>
      </c>
      <c r="B276">
        <v>39</v>
      </c>
      <c r="C276">
        <v>21</v>
      </c>
      <c r="D276">
        <v>0</v>
      </c>
      <c r="E276">
        <v>60</v>
      </c>
      <c r="F276">
        <v>2585</v>
      </c>
      <c r="G276" s="5">
        <f t="shared" si="4"/>
        <v>2.3210831721470018</v>
      </c>
    </row>
    <row r="277" spans="1:7" x14ac:dyDescent="0.25">
      <c r="A277" t="s">
        <v>252</v>
      </c>
      <c r="B277">
        <v>1</v>
      </c>
      <c r="C277">
        <v>1</v>
      </c>
      <c r="D277">
        <v>0</v>
      </c>
      <c r="E277">
        <v>2</v>
      </c>
      <c r="F277">
        <v>902</v>
      </c>
      <c r="G277" s="5">
        <f t="shared" si="4"/>
        <v>0.22172949002217296</v>
      </c>
    </row>
    <row r="278" spans="1:7" x14ac:dyDescent="0.25">
      <c r="A278" t="s">
        <v>253</v>
      </c>
      <c r="B278">
        <v>188</v>
      </c>
      <c r="C278">
        <v>0</v>
      </c>
      <c r="D278">
        <v>0</v>
      </c>
      <c r="E278">
        <v>188</v>
      </c>
      <c r="F278">
        <v>1372</v>
      </c>
      <c r="G278" s="5">
        <f t="shared" si="4"/>
        <v>13.70262390670554</v>
      </c>
    </row>
    <row r="279" spans="1:7" x14ac:dyDescent="0.25">
      <c r="A279" t="s">
        <v>254</v>
      </c>
      <c r="B279">
        <v>1</v>
      </c>
      <c r="C279">
        <v>0</v>
      </c>
      <c r="D279">
        <v>0</v>
      </c>
      <c r="E279">
        <v>1</v>
      </c>
      <c r="F279">
        <v>1096</v>
      </c>
      <c r="G279" s="5">
        <f t="shared" si="4"/>
        <v>9.1240875912408759E-2</v>
      </c>
    </row>
    <row r="280" spans="1:7" x14ac:dyDescent="0.25">
      <c r="A280" t="s">
        <v>255</v>
      </c>
      <c r="B280">
        <v>1</v>
      </c>
      <c r="C280">
        <v>0</v>
      </c>
      <c r="D280">
        <v>1</v>
      </c>
      <c r="E280">
        <v>2</v>
      </c>
      <c r="F280">
        <v>1025</v>
      </c>
      <c r="G280" s="5">
        <f t="shared" si="4"/>
        <v>9.7560975609756101E-2</v>
      </c>
    </row>
    <row r="281" spans="1:7" x14ac:dyDescent="0.25">
      <c r="A281" t="s">
        <v>256</v>
      </c>
      <c r="B281">
        <v>101</v>
      </c>
      <c r="C281">
        <v>0</v>
      </c>
      <c r="D281">
        <v>0</v>
      </c>
      <c r="E281">
        <v>101</v>
      </c>
      <c r="F281">
        <v>462</v>
      </c>
      <c r="G281" s="5">
        <f t="shared" si="4"/>
        <v>21.861471861471863</v>
      </c>
    </row>
    <row r="283" spans="1:7" x14ac:dyDescent="0.25">
      <c r="A283" s="1" t="s">
        <v>258</v>
      </c>
      <c r="B283" s="4">
        <f>SUM(B5:B281)</f>
        <v>15696</v>
      </c>
      <c r="C283" s="4">
        <f>SUM(C5:C281)</f>
        <v>508</v>
      </c>
      <c r="D283" s="4">
        <f>SUM(D5:D281)</f>
        <v>278</v>
      </c>
      <c r="E283" s="4">
        <f>SUM(E5:E281)</f>
        <v>16482</v>
      </c>
      <c r="F283" s="4">
        <f>SUM(F5:F281)</f>
        <v>423796</v>
      </c>
    </row>
  </sheetData>
  <mergeCells count="2">
    <mergeCell ref="A1:F1"/>
    <mergeCell ref="B3:E3"/>
  </mergeCells>
  <printOptions gridLines="1"/>
  <pageMargins left="0.70866141732283472" right="0.70866141732283472" top="0.78740157480314965" bottom="0.78740157480314965" header="0.31496062992125984" footer="0.31496062992125984"/>
  <pageSetup paperSize="9" scale="57" fitToHeight="6" orientation="portrait" verticalDpi="0" r:id="rId1"/>
  <headerFooter>
    <oddFooter>&amp;L&amp;8&amp;K01+023Quelle: Land Tirol, Erhebung der Freizeitwohnsitze&amp;R&amp;8&amp;K01+033&amp;P/&amp;N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Freizeitwohnsitze_20260119</vt:lpstr>
      <vt:lpstr>Freizeitwohnsitze_20260119!Drucktitel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 Manfred</dc:creator>
  <cp:lastModifiedBy>KAISER Manfred</cp:lastModifiedBy>
  <dcterms:created xsi:type="dcterms:W3CDTF">2017-06-22T09:21:38Z</dcterms:created>
  <dcterms:modified xsi:type="dcterms:W3CDTF">2026-01-19T06:59:59Z</dcterms:modified>
</cp:coreProperties>
</file>