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kr_Wif\internet_neu\WIFÖ_2014\allgemeine Unterlagen\"/>
    </mc:Choice>
  </mc:AlternateContent>
  <bookViews>
    <workbookView xWindow="1710" yWindow="540" windowWidth="17715" windowHeight="7230" activeTab="1"/>
  </bookViews>
  <sheets>
    <sheet name="Personalkostenaufstellung" sheetId="3" r:id="rId1"/>
    <sheet name="MUSTER" sheetId="2" r:id="rId2"/>
  </sheets>
  <calcPr calcId="162913"/>
</workbook>
</file>

<file path=xl/calcChain.xml><?xml version="1.0" encoding="utf-8"?>
<calcChain xmlns="http://schemas.openxmlformats.org/spreadsheetml/2006/main">
  <c r="G47" i="3" l="1"/>
  <c r="D47" i="3"/>
  <c r="I47" i="3" s="1"/>
  <c r="J47" i="3" s="1"/>
  <c r="G46" i="3"/>
  <c r="I46" i="3" s="1"/>
  <c r="J46" i="3" s="1"/>
  <c r="D46" i="3"/>
  <c r="G45" i="3"/>
  <c r="D45" i="3"/>
  <c r="G44" i="3"/>
  <c r="D44" i="3"/>
  <c r="G43" i="3"/>
  <c r="D43" i="3"/>
  <c r="I43" i="3" s="1"/>
  <c r="J43" i="3" s="1"/>
  <c r="I42" i="3"/>
  <c r="J42" i="3" s="1"/>
  <c r="G42" i="3"/>
  <c r="D42" i="3"/>
  <c r="G41" i="3"/>
  <c r="D41" i="3"/>
  <c r="G40" i="3"/>
  <c r="D40" i="3"/>
  <c r="I40" i="3" s="1"/>
  <c r="J40" i="3" s="1"/>
  <c r="G39" i="3"/>
  <c r="D39" i="3"/>
  <c r="I39" i="3" s="1"/>
  <c r="J39" i="3" s="1"/>
  <c r="G38" i="3"/>
  <c r="D38" i="3"/>
  <c r="I38" i="3" s="1"/>
  <c r="J38" i="3" s="1"/>
  <c r="G37" i="3"/>
  <c r="I37" i="3" s="1"/>
  <c r="J37" i="3" s="1"/>
  <c r="D37" i="3"/>
  <c r="G36" i="3"/>
  <c r="D36" i="3"/>
  <c r="I36" i="3" s="1"/>
  <c r="J36" i="3" s="1"/>
  <c r="G35" i="3"/>
  <c r="D35" i="3"/>
  <c r="G34" i="3"/>
  <c r="D34" i="3"/>
  <c r="I34" i="3" s="1"/>
  <c r="J34" i="3" s="1"/>
  <c r="G33" i="3"/>
  <c r="D33" i="3"/>
  <c r="G32" i="3"/>
  <c r="D32" i="3"/>
  <c r="I32" i="3" s="1"/>
  <c r="J32" i="3" s="1"/>
  <c r="G31" i="3"/>
  <c r="D31" i="3"/>
  <c r="I31" i="3" s="1"/>
  <c r="J31" i="3" s="1"/>
  <c r="G30" i="3"/>
  <c r="I30" i="3" s="1"/>
  <c r="J30" i="3" s="1"/>
  <c r="D30" i="3"/>
  <c r="G29" i="3"/>
  <c r="D29" i="3"/>
  <c r="G28" i="3"/>
  <c r="D28" i="3"/>
  <c r="G27" i="3"/>
  <c r="D27" i="3"/>
  <c r="I27" i="3" s="1"/>
  <c r="J27" i="3" s="1"/>
  <c r="I26" i="3"/>
  <c r="J26" i="3" s="1"/>
  <c r="G26" i="3"/>
  <c r="D26" i="3"/>
  <c r="G25" i="3"/>
  <c r="D25" i="3"/>
  <c r="G24" i="3"/>
  <c r="D24" i="3"/>
  <c r="I24" i="3" s="1"/>
  <c r="J24" i="3" s="1"/>
  <c r="G23" i="3"/>
  <c r="D23" i="3"/>
  <c r="G22" i="3"/>
  <c r="D22" i="3"/>
  <c r="I22" i="3" s="1"/>
  <c r="J22" i="3" s="1"/>
  <c r="G21" i="3"/>
  <c r="I21" i="3" s="1"/>
  <c r="J21" i="3" s="1"/>
  <c r="D21" i="3"/>
  <c r="G20" i="3"/>
  <c r="D20" i="3"/>
  <c r="I20" i="3" s="1"/>
  <c r="J20" i="3" s="1"/>
  <c r="G19" i="3"/>
  <c r="D19" i="3"/>
  <c r="G18" i="3"/>
  <c r="D18" i="3"/>
  <c r="I18" i="3" s="1"/>
  <c r="J18" i="3" s="1"/>
  <c r="G17" i="3"/>
  <c r="D17" i="3"/>
  <c r="I25" i="3" l="1"/>
  <c r="J25" i="3" s="1"/>
  <c r="I41" i="3"/>
  <c r="J41" i="3" s="1"/>
  <c r="I29" i="3"/>
  <c r="J29" i="3" s="1"/>
  <c r="I45" i="3"/>
  <c r="J45" i="3" s="1"/>
  <c r="I19" i="3"/>
  <c r="J19" i="3" s="1"/>
  <c r="I28" i="3"/>
  <c r="J28" i="3" s="1"/>
  <c r="I33" i="3"/>
  <c r="J33" i="3" s="1"/>
  <c r="I35" i="3"/>
  <c r="J35" i="3" s="1"/>
  <c r="I44" i="3"/>
  <c r="J44" i="3" s="1"/>
  <c r="I23" i="3"/>
  <c r="J23" i="3" s="1"/>
  <c r="I17" i="3"/>
  <c r="J17" i="3" s="1"/>
  <c r="G46" i="2"/>
  <c r="D46" i="2"/>
  <c r="G45" i="2"/>
  <c r="D45" i="2"/>
  <c r="I45" i="2" s="1"/>
  <c r="J45" i="2" s="1"/>
  <c r="G44" i="2"/>
  <c r="D44" i="2"/>
  <c r="G43" i="2"/>
  <c r="D43" i="2"/>
  <c r="I43" i="2" s="1"/>
  <c r="J43" i="2" s="1"/>
  <c r="G42" i="2"/>
  <c r="D42" i="2"/>
  <c r="G41" i="2"/>
  <c r="D41" i="2"/>
  <c r="I41" i="2" s="1"/>
  <c r="J41" i="2" s="1"/>
  <c r="G40" i="2"/>
  <c r="D40" i="2"/>
  <c r="G39" i="2"/>
  <c r="D39" i="2"/>
  <c r="I39" i="2" s="1"/>
  <c r="J39" i="2" s="1"/>
  <c r="G38" i="2"/>
  <c r="D38" i="2"/>
  <c r="G37" i="2"/>
  <c r="D37" i="2"/>
  <c r="I37" i="2" s="1"/>
  <c r="J37" i="2" s="1"/>
  <c r="G36" i="2"/>
  <c r="D36" i="2"/>
  <c r="G35" i="2"/>
  <c r="D35" i="2"/>
  <c r="I35" i="2" s="1"/>
  <c r="J35" i="2" s="1"/>
  <c r="G34" i="2"/>
  <c r="D34" i="2"/>
  <c r="G33" i="2"/>
  <c r="D33" i="2"/>
  <c r="I33" i="2" s="1"/>
  <c r="J33" i="2" s="1"/>
  <c r="G32" i="2"/>
  <c r="D32" i="2"/>
  <c r="G31" i="2"/>
  <c r="D31" i="2"/>
  <c r="I31" i="2" s="1"/>
  <c r="J31" i="2" s="1"/>
  <c r="G30" i="2"/>
  <c r="D30" i="2"/>
  <c r="G29" i="2"/>
  <c r="D29" i="2"/>
  <c r="I29" i="2" s="1"/>
  <c r="J29" i="2" s="1"/>
  <c r="G28" i="2"/>
  <c r="D28" i="2"/>
  <c r="G27" i="2"/>
  <c r="D27" i="2"/>
  <c r="I27" i="2" s="1"/>
  <c r="J27" i="2" s="1"/>
  <c r="G26" i="2"/>
  <c r="D26" i="2"/>
  <c r="G25" i="2"/>
  <c r="D25" i="2"/>
  <c r="I25" i="2" s="1"/>
  <c r="J25" i="2" s="1"/>
  <c r="G24" i="2"/>
  <c r="D24" i="2"/>
  <c r="G23" i="2"/>
  <c r="D23" i="2"/>
  <c r="I23" i="2" s="1"/>
  <c r="J23" i="2" s="1"/>
  <c r="G22" i="2"/>
  <c r="D22" i="2"/>
  <c r="G21" i="2"/>
  <c r="D21" i="2"/>
  <c r="I21" i="2" s="1"/>
  <c r="J21" i="2" s="1"/>
  <c r="G20" i="2"/>
  <c r="D20" i="2"/>
  <c r="G19" i="2"/>
  <c r="D19" i="2"/>
  <c r="G18" i="2"/>
  <c r="D18" i="2"/>
  <c r="G17" i="2"/>
  <c r="D17" i="2"/>
  <c r="G16" i="2"/>
  <c r="D16" i="2"/>
  <c r="J48" i="3" l="1"/>
  <c r="A9" i="3" s="1"/>
  <c r="I9" i="3" s="1"/>
  <c r="I18" i="2"/>
  <c r="J18" i="2" s="1"/>
  <c r="I20" i="2"/>
  <c r="J20" i="2" s="1"/>
  <c r="I22" i="2"/>
  <c r="J22" i="2" s="1"/>
  <c r="I24" i="2"/>
  <c r="J24" i="2" s="1"/>
  <c r="I26" i="2"/>
  <c r="J26" i="2" s="1"/>
  <c r="I28" i="2"/>
  <c r="J28" i="2" s="1"/>
  <c r="I30" i="2"/>
  <c r="J30" i="2" s="1"/>
  <c r="I32" i="2"/>
  <c r="J32" i="2" s="1"/>
  <c r="I34" i="2"/>
  <c r="J34" i="2" s="1"/>
  <c r="I36" i="2"/>
  <c r="J36" i="2" s="1"/>
  <c r="I38" i="2"/>
  <c r="J38" i="2" s="1"/>
  <c r="I40" i="2"/>
  <c r="J40" i="2" s="1"/>
  <c r="I42" i="2"/>
  <c r="J42" i="2" s="1"/>
  <c r="I44" i="2"/>
  <c r="J44" i="2" s="1"/>
  <c r="I46" i="2"/>
  <c r="J46" i="2" s="1"/>
  <c r="I19" i="2"/>
  <c r="J19" i="2" s="1"/>
  <c r="I17" i="2"/>
  <c r="J17" i="2" s="1"/>
  <c r="I16" i="2"/>
  <c r="J16" i="2" s="1"/>
  <c r="J47" i="2" l="1"/>
  <c r="A8" i="2"/>
  <c r="I8" i="2" s="1"/>
</calcChain>
</file>

<file path=xl/sharedStrings.xml><?xml version="1.0" encoding="utf-8"?>
<sst xmlns="http://schemas.openxmlformats.org/spreadsheetml/2006/main" count="57" uniqueCount="29">
  <si>
    <t>Tag</t>
  </si>
  <si>
    <t xml:space="preserve">von </t>
  </si>
  <si>
    <t>bis</t>
  </si>
  <si>
    <t>Stunden</t>
  </si>
  <si>
    <t>Tätigkeit(en)</t>
  </si>
  <si>
    <t>Gesamt</t>
  </si>
  <si>
    <t>Stunden pro Tag</t>
  </si>
  <si>
    <t>Unterfertigte/r bestätigt, dass alle abgegebenen Erklärungen der Wahrheit entsprechen.</t>
  </si>
  <si>
    <t>Unterschrift:</t>
  </si>
  <si>
    <t>Vor- und Zuname</t>
  </si>
  <si>
    <t>Ausgeübte Tätigkeit  bzgl. des Projektes</t>
  </si>
  <si>
    <t>Beschäftigungsausmaß</t>
  </si>
  <si>
    <t>Anzahl der Stunden</t>
  </si>
  <si>
    <t>Stundensatz in €</t>
  </si>
  <si>
    <t xml:space="preserve">Gesamtsumme in € </t>
  </si>
  <si>
    <r>
      <t xml:space="preserve">Detaillierte interne Personalkosten
</t>
    </r>
    <r>
      <rPr>
        <sz val="14"/>
        <color theme="1"/>
        <rFont val="Calibri"/>
        <family val="2"/>
        <scheme val="minor"/>
      </rPr>
      <t>(Jahreslohnkonto beilegen)</t>
    </r>
  </si>
  <si>
    <t>Zahl</t>
  </si>
  <si>
    <t>Max Mustermann</t>
  </si>
  <si>
    <t>Prototypenbau</t>
  </si>
  <si>
    <t>38,50h/Woche</t>
  </si>
  <si>
    <t>1. Versuch Zusammenbau Prototyp</t>
  </si>
  <si>
    <t>Testen Elektronik und erneuter Versuch Zusammenbau Prototyp</t>
  </si>
  <si>
    <t>Briefing der Projektmitarbeiter 
und Fehlersuche Elektronik</t>
  </si>
  <si>
    <t>Bitte das gegenständliche Formular "Personalkostenaufstellung" monatsweise ausfüllen. Siehe Tabellenblatt MUSTER.</t>
  </si>
  <si>
    <t>Monat:  Februar 2018</t>
  </si>
  <si>
    <t xml:space="preserve">Monat: </t>
  </si>
  <si>
    <t>*</t>
  </si>
  <si>
    <t>Der jeweilige Stundensatz ist anhand des Jaheslohnkontos zu berechnen bzw. wird bei Geschäftsführern / Gesellschaftern der pauschale Stundensatz in Höhe von € 35,00 verwendet.</t>
  </si>
  <si>
    <t xml:space="preserve">Der angeführte Stundensatz in Höhe von € 26,80 ist als Beispiel zu verstehen. Der jeweilige Stundensatz ist anhand des Jaheslohnkontos zu berechnen bzw. wird bei Geschäftsführern / Gesellschaftern der pauschale Stundensatz in Höhe von € 35,00  verwendet.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</si>
</sst>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;@"/>
    <numFmt numFmtId="165" formatCode="#,##0.00\ &quot;€&quot;"/>
    <numFmt numFmtId="166" formatCode="[hh]:m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6" fillId="0" borderId="0" xfId="0" applyFont="1"/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/>
    <xf numFmtId="0" fontId="0" fillId="0" borderId="17" xfId="0" applyBorder="1"/>
    <xf numFmtId="0" fontId="1" fillId="4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166" fontId="0" fillId="4" borderId="18" xfId="0" applyNumberFormat="1" applyFill="1" applyBorder="1"/>
    <xf numFmtId="164" fontId="0" fillId="5" borderId="18" xfId="0" applyNumberFormat="1" applyFill="1" applyBorder="1" applyAlignment="1">
      <alignment horizontal="center"/>
    </xf>
    <xf numFmtId="166" fontId="0" fillId="4" borderId="3" xfId="0" applyNumberFormat="1" applyFill="1" applyBorder="1"/>
    <xf numFmtId="164" fontId="0" fillId="5" borderId="3" xfId="0" applyNumberFormat="1" applyFill="1" applyBorder="1" applyAlignment="1">
      <alignment horizontal="center"/>
    </xf>
    <xf numFmtId="0" fontId="0" fillId="0" borderId="18" xfId="0" applyBorder="1" applyAlignment="1">
      <alignment wrapText="1"/>
    </xf>
    <xf numFmtId="0" fontId="0" fillId="2" borderId="18" xfId="0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2" fillId="5" borderId="19" xfId="0" applyFont="1" applyFill="1" applyBorder="1"/>
    <xf numFmtId="0" fontId="2" fillId="5" borderId="21" xfId="0" applyFont="1" applyFill="1" applyBorder="1"/>
    <xf numFmtId="166" fontId="0" fillId="3" borderId="18" xfId="0" applyNumberFormat="1" applyFill="1" applyBorder="1"/>
    <xf numFmtId="166" fontId="0" fillId="3" borderId="3" xfId="0" applyNumberFormat="1" applyFill="1" applyBorder="1"/>
    <xf numFmtId="0" fontId="1" fillId="3" borderId="22" xfId="0" applyFont="1" applyFill="1" applyBorder="1" applyAlignment="1">
      <alignment horizontal="center"/>
    </xf>
    <xf numFmtId="4" fontId="0" fillId="3" borderId="23" xfId="0" applyNumberFormat="1" applyFill="1" applyBorder="1"/>
    <xf numFmtId="4" fontId="0" fillId="3" borderId="24" xfId="0" applyNumberFormat="1" applyFill="1" applyBorder="1"/>
    <xf numFmtId="0" fontId="0" fillId="3" borderId="18" xfId="0" applyFill="1" applyBorder="1" applyAlignment="1">
      <alignment wrapText="1"/>
    </xf>
    <xf numFmtId="0" fontId="0" fillId="3" borderId="3" xfId="0" applyFill="1" applyBorder="1" applyAlignment="1">
      <alignment wrapText="1"/>
    </xf>
    <xf numFmtId="164" fontId="5" fillId="2" borderId="1" xfId="0" applyNumberFormat="1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right"/>
    </xf>
    <xf numFmtId="0" fontId="1" fillId="3" borderId="14" xfId="0" applyFont="1" applyFill="1" applyBorder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0" borderId="17" xfId="0" applyBorder="1"/>
    <xf numFmtId="0" fontId="0" fillId="3" borderId="26" xfId="0" applyFill="1" applyBorder="1" applyAlignment="1">
      <alignment horizontal="left" vertical="center"/>
    </xf>
    <xf numFmtId="166" fontId="0" fillId="3" borderId="18" xfId="0" applyNumberForma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0" fontId="0" fillId="3" borderId="18" xfId="0" applyFill="1" applyBorder="1" applyAlignment="1">
      <alignment vertical="center" wrapText="1"/>
    </xf>
    <xf numFmtId="164" fontId="0" fillId="5" borderId="18" xfId="0" applyNumberFormat="1" applyFill="1" applyBorder="1" applyAlignment="1">
      <alignment horizontal="center" vertical="center"/>
    </xf>
    <xf numFmtId="4" fontId="0" fillId="3" borderId="2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8" xfId="0" applyBorder="1" applyAlignment="1">
      <alignment vertical="center" wrapText="1"/>
    </xf>
    <xf numFmtId="4" fontId="0" fillId="0" borderId="0" xfId="0" applyNumberFormat="1" applyBorder="1" applyAlignment="1">
      <alignment horizontal="center" vertical="center"/>
    </xf>
    <xf numFmtId="165" fontId="6" fillId="0" borderId="0" xfId="0" applyNumberFormat="1" applyFont="1" applyBorder="1" applyAlignment="1">
      <alignment horizontal="right" vertical="center"/>
    </xf>
    <xf numFmtId="0" fontId="0" fillId="0" borderId="0" xfId="0" applyAlignment="1"/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9" fillId="0" borderId="18" xfId="0" applyFont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49" fontId="3" fillId="5" borderId="21" xfId="0" applyNumberFormat="1" applyFont="1" applyFill="1" applyBorder="1" applyAlignment="1">
      <alignment horizontal="center"/>
    </xf>
    <xf numFmtId="49" fontId="3" fillId="5" borderId="16" xfId="0" applyNumberFormat="1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1" fillId="5" borderId="25" xfId="0" applyFon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10" fillId="4" borderId="10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center" wrapText="1"/>
    </xf>
    <xf numFmtId="0" fontId="10" fillId="4" borderId="12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0" fillId="0" borderId="17" xfId="0" applyBorder="1"/>
    <xf numFmtId="4" fontId="0" fillId="0" borderId="18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/>
    </xf>
    <xf numFmtId="165" fontId="6" fillId="0" borderId="7" xfId="0" applyNumberFormat="1" applyFont="1" applyBorder="1" applyAlignment="1">
      <alignment horizontal="right" vertical="center"/>
    </xf>
    <xf numFmtId="165" fontId="13" fillId="0" borderId="5" xfId="0" applyNumberFormat="1" applyFont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1"/>
  <sheetViews>
    <sheetView showGridLines="0" zoomScale="84" zoomScaleNormal="84" workbookViewId="0">
      <selection activeCell="G11" sqref="G11:J11"/>
    </sheetView>
  </sheetViews>
  <sheetFormatPr baseColWidth="10" defaultRowHeight="15" x14ac:dyDescent="0.25"/>
  <cols>
    <col min="8" max="8" width="34.140625" customWidth="1"/>
    <col min="10" max="10" width="15.5703125" customWidth="1"/>
  </cols>
  <sheetData>
    <row r="1" spans="1:13" ht="16.5" customHeight="1" x14ac:dyDescent="0.25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4"/>
    </row>
    <row r="2" spans="1:13" ht="52.5" customHeight="1" x14ac:dyDescent="0.45">
      <c r="A2" s="54" t="s">
        <v>15</v>
      </c>
      <c r="B2" s="55"/>
      <c r="C2" s="55"/>
      <c r="D2" s="55"/>
      <c r="E2" s="55"/>
      <c r="F2" s="55"/>
      <c r="G2" s="55"/>
      <c r="H2" s="55"/>
      <c r="I2" s="55"/>
      <c r="J2" s="56"/>
    </row>
    <row r="3" spans="1:13" x14ac:dyDescent="0.25">
      <c r="A3" s="2"/>
      <c r="B3" s="4"/>
      <c r="J3" s="4"/>
    </row>
    <row r="4" spans="1:13" ht="15.75" x14ac:dyDescent="0.25">
      <c r="A4" s="57" t="s">
        <v>9</v>
      </c>
      <c r="B4" s="58"/>
      <c r="C4" s="58"/>
      <c r="D4" s="58"/>
      <c r="E4" s="59"/>
      <c r="F4" s="60" t="s">
        <v>10</v>
      </c>
      <c r="G4" s="60"/>
      <c r="H4" s="60"/>
      <c r="I4" s="60" t="s">
        <v>11</v>
      </c>
      <c r="J4" s="60"/>
    </row>
    <row r="5" spans="1:13" x14ac:dyDescent="0.25">
      <c r="A5" s="61"/>
      <c r="B5" s="62"/>
      <c r="C5" s="62"/>
      <c r="D5" s="62"/>
      <c r="E5" s="63"/>
      <c r="F5" s="61"/>
      <c r="G5" s="62"/>
      <c r="H5" s="62"/>
      <c r="I5" s="67"/>
      <c r="J5" s="67"/>
    </row>
    <row r="6" spans="1:13" x14ac:dyDescent="0.25">
      <c r="A6" s="64"/>
      <c r="B6" s="65"/>
      <c r="C6" s="65"/>
      <c r="D6" s="65"/>
      <c r="E6" s="66"/>
      <c r="F6" s="64"/>
      <c r="G6" s="65"/>
      <c r="H6" s="65"/>
      <c r="I6" s="67"/>
      <c r="J6" s="67"/>
    </row>
    <row r="7" spans="1:13" x14ac:dyDescent="0.25">
      <c r="A7" s="2"/>
      <c r="B7" s="4"/>
      <c r="J7" s="4"/>
    </row>
    <row r="8" spans="1:13" ht="15.75" x14ac:dyDescent="0.25">
      <c r="A8" s="57" t="s">
        <v>12</v>
      </c>
      <c r="B8" s="58"/>
      <c r="C8" s="58"/>
      <c r="D8" s="58"/>
      <c r="E8" s="59"/>
      <c r="F8" s="60" t="s">
        <v>13</v>
      </c>
      <c r="G8" s="60"/>
      <c r="H8" s="60"/>
      <c r="I8" s="60" t="s">
        <v>14</v>
      </c>
      <c r="J8" s="60"/>
      <c r="M8" s="41"/>
    </row>
    <row r="9" spans="1:13" x14ac:dyDescent="0.25">
      <c r="A9" s="71">
        <f>J48</f>
        <v>0</v>
      </c>
      <c r="B9" s="71"/>
      <c r="C9" s="71"/>
      <c r="D9" s="71"/>
      <c r="E9" s="71"/>
      <c r="F9" s="77" t="s">
        <v>26</v>
      </c>
      <c r="G9" s="73"/>
      <c r="H9" s="74"/>
      <c r="I9" s="72">
        <f>A9*G9</f>
        <v>0</v>
      </c>
      <c r="J9" s="72"/>
    </row>
    <row r="10" spans="1:13" x14ac:dyDescent="0.25">
      <c r="A10" s="71"/>
      <c r="B10" s="71"/>
      <c r="C10" s="71"/>
      <c r="D10" s="71"/>
      <c r="E10" s="71"/>
      <c r="F10" s="78"/>
      <c r="G10" s="75"/>
      <c r="H10" s="76"/>
      <c r="I10" s="72"/>
      <c r="J10" s="72"/>
    </row>
    <row r="11" spans="1:13" ht="42.75" customHeight="1" x14ac:dyDescent="0.25">
      <c r="A11" s="39"/>
      <c r="B11" s="39"/>
      <c r="C11" s="39"/>
      <c r="D11" s="39"/>
      <c r="E11" s="39"/>
      <c r="F11" s="40" t="s">
        <v>26</v>
      </c>
      <c r="G11" s="79" t="s">
        <v>27</v>
      </c>
      <c r="H11" s="79"/>
      <c r="I11" s="79"/>
      <c r="J11" s="79"/>
    </row>
    <row r="12" spans="1:13" ht="13.5" customHeight="1" x14ac:dyDescent="0.25">
      <c r="A12" s="2"/>
      <c r="B12" s="4"/>
      <c r="J12" s="4"/>
    </row>
    <row r="13" spans="1:13" ht="21" x14ac:dyDescent="0.35">
      <c r="A13" s="2"/>
      <c r="B13" s="4"/>
      <c r="F13" s="45" t="s">
        <v>25</v>
      </c>
      <c r="G13" s="45"/>
      <c r="H13" s="45"/>
      <c r="J13" s="4"/>
    </row>
    <row r="14" spans="1:13" ht="15.75" thickBot="1" x14ac:dyDescent="0.3">
      <c r="A14" s="2"/>
      <c r="B14" s="4"/>
      <c r="J14" s="4"/>
    </row>
    <row r="15" spans="1:13" ht="32.25" thickBot="1" x14ac:dyDescent="0.55000000000000004">
      <c r="A15" s="46"/>
      <c r="B15" s="47"/>
      <c r="C15" s="48"/>
      <c r="D15" s="16"/>
      <c r="E15" s="17"/>
      <c r="F15" s="17"/>
      <c r="G15" s="16"/>
      <c r="H15" s="16"/>
      <c r="I15" s="49" t="s">
        <v>6</v>
      </c>
      <c r="J15" s="50"/>
    </row>
    <row r="16" spans="1:13" x14ac:dyDescent="0.25">
      <c r="A16" s="27" t="s">
        <v>0</v>
      </c>
      <c r="B16" s="7" t="s">
        <v>1</v>
      </c>
      <c r="C16" s="7" t="s">
        <v>2</v>
      </c>
      <c r="D16" s="6" t="s">
        <v>3</v>
      </c>
      <c r="E16" s="7" t="s">
        <v>1</v>
      </c>
      <c r="F16" s="7" t="s">
        <v>2</v>
      </c>
      <c r="G16" s="6" t="s">
        <v>3</v>
      </c>
      <c r="H16" s="15" t="s">
        <v>4</v>
      </c>
      <c r="I16" s="8" t="s">
        <v>5</v>
      </c>
      <c r="J16" s="20" t="s">
        <v>16</v>
      </c>
    </row>
    <row r="17" spans="1:10" x14ac:dyDescent="0.25">
      <c r="A17" s="31">
        <v>1</v>
      </c>
      <c r="B17" s="32">
        <v>0</v>
      </c>
      <c r="C17" s="32">
        <v>0</v>
      </c>
      <c r="D17" s="33">
        <f>C17-B17</f>
        <v>0</v>
      </c>
      <c r="E17" s="32">
        <v>0</v>
      </c>
      <c r="F17" s="32">
        <v>0</v>
      </c>
      <c r="G17" s="33">
        <f>F17-E17</f>
        <v>0</v>
      </c>
      <c r="H17" s="34"/>
      <c r="I17" s="35">
        <f>D17+G17</f>
        <v>0</v>
      </c>
      <c r="J17" s="36">
        <f>I17*24</f>
        <v>0</v>
      </c>
    </row>
    <row r="18" spans="1:10" x14ac:dyDescent="0.25">
      <c r="A18" s="28">
        <v>2</v>
      </c>
      <c r="B18" s="18">
        <v>0</v>
      </c>
      <c r="C18" s="18">
        <v>0</v>
      </c>
      <c r="D18" s="9">
        <f>C18-B18</f>
        <v>0</v>
      </c>
      <c r="E18" s="18">
        <v>0</v>
      </c>
      <c r="F18" s="18">
        <v>0</v>
      </c>
      <c r="G18" s="9">
        <f>F18-E18</f>
        <v>0</v>
      </c>
      <c r="H18" s="13"/>
      <c r="I18" s="10">
        <f>D18+G18</f>
        <v>0</v>
      </c>
      <c r="J18" s="21">
        <f t="shared" ref="J18:J47" si="0">I18*24</f>
        <v>0</v>
      </c>
    </row>
    <row r="19" spans="1:10" x14ac:dyDescent="0.25">
      <c r="A19" s="28">
        <v>3</v>
      </c>
      <c r="B19" s="18">
        <v>0</v>
      </c>
      <c r="C19" s="18">
        <v>0</v>
      </c>
      <c r="D19" s="9">
        <f t="shared" ref="D19:D47" si="1">C19-B19</f>
        <v>0</v>
      </c>
      <c r="E19" s="18">
        <v>0</v>
      </c>
      <c r="F19" s="18">
        <v>0</v>
      </c>
      <c r="G19" s="9">
        <f t="shared" ref="G19:G47" si="2">F19-E19</f>
        <v>0</v>
      </c>
      <c r="H19" s="23"/>
      <c r="I19" s="10">
        <f>D19+G19</f>
        <v>0</v>
      </c>
      <c r="J19" s="21">
        <f t="shared" si="0"/>
        <v>0</v>
      </c>
    </row>
    <row r="20" spans="1:10" x14ac:dyDescent="0.25">
      <c r="A20" s="31">
        <v>4</v>
      </c>
      <c r="B20" s="32">
        <v>0</v>
      </c>
      <c r="C20" s="32">
        <v>0</v>
      </c>
      <c r="D20" s="33">
        <f t="shared" si="1"/>
        <v>0</v>
      </c>
      <c r="E20" s="32">
        <v>0</v>
      </c>
      <c r="F20" s="32">
        <v>0</v>
      </c>
      <c r="G20" s="33">
        <f t="shared" si="2"/>
        <v>0</v>
      </c>
      <c r="H20" s="38"/>
      <c r="I20" s="35">
        <f t="shared" ref="I20:I47" si="3">D20+G20</f>
        <v>0</v>
      </c>
      <c r="J20" s="36">
        <f t="shared" si="0"/>
        <v>0</v>
      </c>
    </row>
    <row r="21" spans="1:10" x14ac:dyDescent="0.25">
      <c r="A21" s="28">
        <v>5</v>
      </c>
      <c r="B21" s="18">
        <v>0</v>
      </c>
      <c r="C21" s="18">
        <v>0</v>
      </c>
      <c r="D21" s="9">
        <f t="shared" si="1"/>
        <v>0</v>
      </c>
      <c r="E21" s="18">
        <v>0</v>
      </c>
      <c r="F21" s="18">
        <v>0</v>
      </c>
      <c r="G21" s="9">
        <f t="shared" si="2"/>
        <v>0</v>
      </c>
      <c r="H21" s="23"/>
      <c r="I21" s="10">
        <f t="shared" si="3"/>
        <v>0</v>
      </c>
      <c r="J21" s="21">
        <f t="shared" si="0"/>
        <v>0</v>
      </c>
    </row>
    <row r="22" spans="1:10" x14ac:dyDescent="0.25">
      <c r="A22" s="28">
        <v>6</v>
      </c>
      <c r="B22" s="18">
        <v>0</v>
      </c>
      <c r="C22" s="18">
        <v>0</v>
      </c>
      <c r="D22" s="9">
        <f t="shared" si="1"/>
        <v>0</v>
      </c>
      <c r="E22" s="18">
        <v>0</v>
      </c>
      <c r="F22" s="18">
        <v>0</v>
      </c>
      <c r="G22" s="9">
        <f t="shared" si="2"/>
        <v>0</v>
      </c>
      <c r="H22" s="13"/>
      <c r="I22" s="10">
        <f t="shared" si="3"/>
        <v>0</v>
      </c>
      <c r="J22" s="21">
        <f t="shared" si="0"/>
        <v>0</v>
      </c>
    </row>
    <row r="23" spans="1:10" x14ac:dyDescent="0.25">
      <c r="A23" s="31">
        <v>7</v>
      </c>
      <c r="B23" s="32">
        <v>0</v>
      </c>
      <c r="C23" s="32">
        <v>0</v>
      </c>
      <c r="D23" s="33">
        <f t="shared" si="1"/>
        <v>0</v>
      </c>
      <c r="E23" s="32">
        <v>0</v>
      </c>
      <c r="F23" s="32">
        <v>0</v>
      </c>
      <c r="G23" s="33">
        <f t="shared" si="2"/>
        <v>0</v>
      </c>
      <c r="H23" s="34"/>
      <c r="I23" s="35">
        <f t="shared" si="3"/>
        <v>0</v>
      </c>
      <c r="J23" s="36">
        <f t="shared" si="0"/>
        <v>0</v>
      </c>
    </row>
    <row r="24" spans="1:10" x14ac:dyDescent="0.25">
      <c r="A24" s="28">
        <v>8</v>
      </c>
      <c r="B24" s="18">
        <v>0</v>
      </c>
      <c r="C24" s="18">
        <v>0</v>
      </c>
      <c r="D24" s="9">
        <f t="shared" si="1"/>
        <v>0</v>
      </c>
      <c r="E24" s="18">
        <v>0</v>
      </c>
      <c r="F24" s="18">
        <v>0</v>
      </c>
      <c r="G24" s="9">
        <f t="shared" si="2"/>
        <v>0</v>
      </c>
      <c r="H24" s="13"/>
      <c r="I24" s="10">
        <f t="shared" si="3"/>
        <v>0</v>
      </c>
      <c r="J24" s="21">
        <f t="shared" si="0"/>
        <v>0</v>
      </c>
    </row>
    <row r="25" spans="1:10" x14ac:dyDescent="0.25">
      <c r="A25" s="28">
        <v>9</v>
      </c>
      <c r="B25" s="18">
        <v>0</v>
      </c>
      <c r="C25" s="18">
        <v>0</v>
      </c>
      <c r="D25" s="9">
        <f t="shared" si="1"/>
        <v>0</v>
      </c>
      <c r="E25" s="18">
        <v>0</v>
      </c>
      <c r="F25" s="18">
        <v>0</v>
      </c>
      <c r="G25" s="9">
        <f t="shared" si="2"/>
        <v>0</v>
      </c>
      <c r="H25" s="23"/>
      <c r="I25" s="10">
        <f t="shared" si="3"/>
        <v>0</v>
      </c>
      <c r="J25" s="21">
        <f t="shared" si="0"/>
        <v>0</v>
      </c>
    </row>
    <row r="26" spans="1:10" x14ac:dyDescent="0.25">
      <c r="A26" s="28">
        <v>10</v>
      </c>
      <c r="B26" s="18">
        <v>0</v>
      </c>
      <c r="C26" s="18">
        <v>0</v>
      </c>
      <c r="D26" s="9">
        <f t="shared" si="1"/>
        <v>0</v>
      </c>
      <c r="E26" s="18">
        <v>0</v>
      </c>
      <c r="F26" s="18">
        <v>0</v>
      </c>
      <c r="G26" s="9">
        <f t="shared" si="2"/>
        <v>0</v>
      </c>
      <c r="H26" s="13"/>
      <c r="I26" s="10">
        <f t="shared" si="3"/>
        <v>0</v>
      </c>
      <c r="J26" s="21">
        <f t="shared" si="0"/>
        <v>0</v>
      </c>
    </row>
    <row r="27" spans="1:10" x14ac:dyDescent="0.25">
      <c r="A27" s="28">
        <v>11</v>
      </c>
      <c r="B27" s="18">
        <v>0</v>
      </c>
      <c r="C27" s="18">
        <v>0</v>
      </c>
      <c r="D27" s="9">
        <f t="shared" si="1"/>
        <v>0</v>
      </c>
      <c r="E27" s="18">
        <v>0</v>
      </c>
      <c r="F27" s="18">
        <v>0</v>
      </c>
      <c r="G27" s="9">
        <f t="shared" si="2"/>
        <v>0</v>
      </c>
      <c r="H27" s="23"/>
      <c r="I27" s="10">
        <f t="shared" si="3"/>
        <v>0</v>
      </c>
      <c r="J27" s="21">
        <f t="shared" si="0"/>
        <v>0</v>
      </c>
    </row>
    <row r="28" spans="1:10" x14ac:dyDescent="0.25">
      <c r="A28" s="28">
        <v>12</v>
      </c>
      <c r="B28" s="18">
        <v>0</v>
      </c>
      <c r="C28" s="18">
        <v>0</v>
      </c>
      <c r="D28" s="9">
        <f t="shared" si="1"/>
        <v>0</v>
      </c>
      <c r="E28" s="18">
        <v>0</v>
      </c>
      <c r="F28" s="18">
        <v>0</v>
      </c>
      <c r="G28" s="9">
        <f t="shared" si="2"/>
        <v>0</v>
      </c>
      <c r="H28" s="13"/>
      <c r="I28" s="10">
        <f t="shared" si="3"/>
        <v>0</v>
      </c>
      <c r="J28" s="21">
        <f t="shared" si="0"/>
        <v>0</v>
      </c>
    </row>
    <row r="29" spans="1:10" x14ac:dyDescent="0.25">
      <c r="A29" s="28">
        <v>13</v>
      </c>
      <c r="B29" s="18">
        <v>0</v>
      </c>
      <c r="C29" s="18">
        <v>0</v>
      </c>
      <c r="D29" s="9">
        <f t="shared" si="1"/>
        <v>0</v>
      </c>
      <c r="E29" s="18">
        <v>0</v>
      </c>
      <c r="F29" s="18">
        <v>0</v>
      </c>
      <c r="G29" s="9">
        <f t="shared" si="2"/>
        <v>0</v>
      </c>
      <c r="H29" s="23"/>
      <c r="I29" s="10">
        <f t="shared" si="3"/>
        <v>0</v>
      </c>
      <c r="J29" s="21">
        <f t="shared" si="0"/>
        <v>0</v>
      </c>
    </row>
    <row r="30" spans="1:10" x14ac:dyDescent="0.25">
      <c r="A30" s="28">
        <v>14</v>
      </c>
      <c r="B30" s="18">
        <v>0</v>
      </c>
      <c r="C30" s="18">
        <v>0</v>
      </c>
      <c r="D30" s="9">
        <f t="shared" si="1"/>
        <v>0</v>
      </c>
      <c r="E30" s="18">
        <v>0</v>
      </c>
      <c r="F30" s="18">
        <v>0</v>
      </c>
      <c r="G30" s="9">
        <f t="shared" si="2"/>
        <v>0</v>
      </c>
      <c r="H30" s="14"/>
      <c r="I30" s="10">
        <f t="shared" si="3"/>
        <v>0</v>
      </c>
      <c r="J30" s="21">
        <f t="shared" si="0"/>
        <v>0</v>
      </c>
    </row>
    <row r="31" spans="1:10" x14ac:dyDescent="0.25">
      <c r="A31" s="28">
        <v>15</v>
      </c>
      <c r="B31" s="18">
        <v>0</v>
      </c>
      <c r="C31" s="18">
        <v>0</v>
      </c>
      <c r="D31" s="9">
        <f t="shared" si="1"/>
        <v>0</v>
      </c>
      <c r="E31" s="18">
        <v>0</v>
      </c>
      <c r="F31" s="18">
        <v>0</v>
      </c>
      <c r="G31" s="9">
        <f t="shared" si="2"/>
        <v>0</v>
      </c>
      <c r="H31" s="23"/>
      <c r="I31" s="10">
        <f t="shared" si="3"/>
        <v>0</v>
      </c>
      <c r="J31" s="21">
        <f t="shared" si="0"/>
        <v>0</v>
      </c>
    </row>
    <row r="32" spans="1:10" x14ac:dyDescent="0.25">
      <c r="A32" s="28">
        <v>16</v>
      </c>
      <c r="B32" s="18">
        <v>0</v>
      </c>
      <c r="C32" s="18">
        <v>0</v>
      </c>
      <c r="D32" s="9">
        <f t="shared" si="1"/>
        <v>0</v>
      </c>
      <c r="E32" s="18">
        <v>0</v>
      </c>
      <c r="F32" s="18">
        <v>0</v>
      </c>
      <c r="G32" s="9">
        <f t="shared" si="2"/>
        <v>0</v>
      </c>
      <c r="H32" s="13"/>
      <c r="I32" s="10">
        <f t="shared" si="3"/>
        <v>0</v>
      </c>
      <c r="J32" s="21">
        <f t="shared" si="0"/>
        <v>0</v>
      </c>
    </row>
    <row r="33" spans="1:10" x14ac:dyDescent="0.25">
      <c r="A33" s="28">
        <v>17</v>
      </c>
      <c r="B33" s="18">
        <v>0</v>
      </c>
      <c r="C33" s="18">
        <v>0</v>
      </c>
      <c r="D33" s="9">
        <f t="shared" si="1"/>
        <v>0</v>
      </c>
      <c r="E33" s="18">
        <v>0</v>
      </c>
      <c r="F33" s="18">
        <v>0</v>
      </c>
      <c r="G33" s="9">
        <f t="shared" si="2"/>
        <v>0</v>
      </c>
      <c r="H33" s="23"/>
      <c r="I33" s="10">
        <f t="shared" si="3"/>
        <v>0</v>
      </c>
      <c r="J33" s="21">
        <f t="shared" si="0"/>
        <v>0</v>
      </c>
    </row>
    <row r="34" spans="1:10" x14ac:dyDescent="0.25">
      <c r="A34" s="28">
        <v>18</v>
      </c>
      <c r="B34" s="18">
        <v>0</v>
      </c>
      <c r="C34" s="18">
        <v>0</v>
      </c>
      <c r="D34" s="9">
        <f t="shared" si="1"/>
        <v>0</v>
      </c>
      <c r="E34" s="18">
        <v>0</v>
      </c>
      <c r="F34" s="18">
        <v>0</v>
      </c>
      <c r="G34" s="9">
        <f t="shared" si="2"/>
        <v>0</v>
      </c>
      <c r="H34" s="13"/>
      <c r="I34" s="10">
        <f t="shared" si="3"/>
        <v>0</v>
      </c>
      <c r="J34" s="21">
        <f t="shared" si="0"/>
        <v>0</v>
      </c>
    </row>
    <row r="35" spans="1:10" x14ac:dyDescent="0.25">
      <c r="A35" s="28">
        <v>19</v>
      </c>
      <c r="B35" s="18">
        <v>0</v>
      </c>
      <c r="C35" s="18">
        <v>0</v>
      </c>
      <c r="D35" s="9">
        <f t="shared" si="1"/>
        <v>0</v>
      </c>
      <c r="E35" s="18">
        <v>0</v>
      </c>
      <c r="F35" s="18">
        <v>0</v>
      </c>
      <c r="G35" s="9">
        <f t="shared" si="2"/>
        <v>0</v>
      </c>
      <c r="H35" s="23"/>
      <c r="I35" s="10">
        <f t="shared" si="3"/>
        <v>0</v>
      </c>
      <c r="J35" s="21">
        <f t="shared" si="0"/>
        <v>0</v>
      </c>
    </row>
    <row r="36" spans="1:10" x14ac:dyDescent="0.25">
      <c r="A36" s="28">
        <v>20</v>
      </c>
      <c r="B36" s="18">
        <v>0</v>
      </c>
      <c r="C36" s="18">
        <v>0</v>
      </c>
      <c r="D36" s="9">
        <f t="shared" si="1"/>
        <v>0</v>
      </c>
      <c r="E36" s="18">
        <v>0</v>
      </c>
      <c r="F36" s="18">
        <v>0</v>
      </c>
      <c r="G36" s="9">
        <f t="shared" si="2"/>
        <v>0</v>
      </c>
      <c r="H36" s="13"/>
      <c r="I36" s="10">
        <f t="shared" si="3"/>
        <v>0</v>
      </c>
      <c r="J36" s="21">
        <f t="shared" si="0"/>
        <v>0</v>
      </c>
    </row>
    <row r="37" spans="1:10" x14ac:dyDescent="0.25">
      <c r="A37" s="28">
        <v>21</v>
      </c>
      <c r="B37" s="18">
        <v>0</v>
      </c>
      <c r="C37" s="18">
        <v>0</v>
      </c>
      <c r="D37" s="9">
        <f t="shared" si="1"/>
        <v>0</v>
      </c>
      <c r="E37" s="18">
        <v>0</v>
      </c>
      <c r="F37" s="18">
        <v>0</v>
      </c>
      <c r="G37" s="9">
        <f t="shared" si="2"/>
        <v>0</v>
      </c>
      <c r="H37" s="23"/>
      <c r="I37" s="10">
        <f t="shared" si="3"/>
        <v>0</v>
      </c>
      <c r="J37" s="21">
        <f t="shared" si="0"/>
        <v>0</v>
      </c>
    </row>
    <row r="38" spans="1:10" x14ac:dyDescent="0.25">
      <c r="A38" s="28">
        <v>22</v>
      </c>
      <c r="B38" s="18">
        <v>0</v>
      </c>
      <c r="C38" s="18">
        <v>0</v>
      </c>
      <c r="D38" s="9">
        <f t="shared" si="1"/>
        <v>0</v>
      </c>
      <c r="E38" s="18">
        <v>0</v>
      </c>
      <c r="F38" s="18">
        <v>0</v>
      </c>
      <c r="G38" s="9">
        <f t="shared" si="2"/>
        <v>0</v>
      </c>
      <c r="H38" s="13"/>
      <c r="I38" s="10">
        <f t="shared" si="3"/>
        <v>0</v>
      </c>
      <c r="J38" s="21">
        <f t="shared" si="0"/>
        <v>0</v>
      </c>
    </row>
    <row r="39" spans="1:10" x14ac:dyDescent="0.25">
      <c r="A39" s="28">
        <v>23</v>
      </c>
      <c r="B39" s="18">
        <v>0</v>
      </c>
      <c r="C39" s="18">
        <v>0</v>
      </c>
      <c r="D39" s="9">
        <f t="shared" si="1"/>
        <v>0</v>
      </c>
      <c r="E39" s="18">
        <v>0</v>
      </c>
      <c r="F39" s="18">
        <v>0</v>
      </c>
      <c r="G39" s="9">
        <f t="shared" si="2"/>
        <v>0</v>
      </c>
      <c r="H39" s="23"/>
      <c r="I39" s="10">
        <f t="shared" si="3"/>
        <v>0</v>
      </c>
      <c r="J39" s="21">
        <f t="shared" si="0"/>
        <v>0</v>
      </c>
    </row>
    <row r="40" spans="1:10" x14ac:dyDescent="0.25">
      <c r="A40" s="28">
        <v>24</v>
      </c>
      <c r="B40" s="18">
        <v>0</v>
      </c>
      <c r="C40" s="18">
        <v>0</v>
      </c>
      <c r="D40" s="9">
        <f t="shared" si="1"/>
        <v>0</v>
      </c>
      <c r="E40" s="18">
        <v>0</v>
      </c>
      <c r="F40" s="18">
        <v>0</v>
      </c>
      <c r="G40" s="9">
        <f t="shared" si="2"/>
        <v>0</v>
      </c>
      <c r="H40" s="13"/>
      <c r="I40" s="10">
        <f t="shared" si="3"/>
        <v>0</v>
      </c>
      <c r="J40" s="21">
        <f>I40*24</f>
        <v>0</v>
      </c>
    </row>
    <row r="41" spans="1:10" x14ac:dyDescent="0.25">
      <c r="A41" s="28">
        <v>25</v>
      </c>
      <c r="B41" s="18">
        <v>0</v>
      </c>
      <c r="C41" s="18">
        <v>0</v>
      </c>
      <c r="D41" s="9">
        <f t="shared" si="1"/>
        <v>0</v>
      </c>
      <c r="E41" s="18">
        <v>0</v>
      </c>
      <c r="F41" s="18">
        <v>0</v>
      </c>
      <c r="G41" s="9">
        <f t="shared" si="2"/>
        <v>0</v>
      </c>
      <c r="H41" s="23"/>
      <c r="I41" s="10">
        <f t="shared" si="3"/>
        <v>0</v>
      </c>
      <c r="J41" s="21">
        <f t="shared" si="0"/>
        <v>0</v>
      </c>
    </row>
    <row r="42" spans="1:10" x14ac:dyDescent="0.25">
      <c r="A42" s="28">
        <v>26</v>
      </c>
      <c r="B42" s="18">
        <v>0</v>
      </c>
      <c r="C42" s="18">
        <v>0</v>
      </c>
      <c r="D42" s="9">
        <f t="shared" si="1"/>
        <v>0</v>
      </c>
      <c r="E42" s="18">
        <v>0</v>
      </c>
      <c r="F42" s="18">
        <v>0</v>
      </c>
      <c r="G42" s="9">
        <f t="shared" si="2"/>
        <v>0</v>
      </c>
      <c r="H42" s="13"/>
      <c r="I42" s="10">
        <f t="shared" si="3"/>
        <v>0</v>
      </c>
      <c r="J42" s="21">
        <f t="shared" si="0"/>
        <v>0</v>
      </c>
    </row>
    <row r="43" spans="1:10" x14ac:dyDescent="0.25">
      <c r="A43" s="28">
        <v>27</v>
      </c>
      <c r="B43" s="18">
        <v>0</v>
      </c>
      <c r="C43" s="18">
        <v>0</v>
      </c>
      <c r="D43" s="9">
        <f t="shared" si="1"/>
        <v>0</v>
      </c>
      <c r="E43" s="18">
        <v>0</v>
      </c>
      <c r="F43" s="18">
        <v>0</v>
      </c>
      <c r="G43" s="9">
        <f t="shared" si="2"/>
        <v>0</v>
      </c>
      <c r="H43" s="23"/>
      <c r="I43" s="10">
        <f t="shared" si="3"/>
        <v>0</v>
      </c>
      <c r="J43" s="21">
        <f t="shared" si="0"/>
        <v>0</v>
      </c>
    </row>
    <row r="44" spans="1:10" x14ac:dyDescent="0.25">
      <c r="A44" s="28">
        <v>28</v>
      </c>
      <c r="B44" s="18">
        <v>0</v>
      </c>
      <c r="C44" s="18">
        <v>0</v>
      </c>
      <c r="D44" s="9">
        <f t="shared" si="1"/>
        <v>0</v>
      </c>
      <c r="E44" s="18">
        <v>0</v>
      </c>
      <c r="F44" s="18">
        <v>0</v>
      </c>
      <c r="G44" s="9">
        <f t="shared" si="2"/>
        <v>0</v>
      </c>
      <c r="H44" s="13"/>
      <c r="I44" s="10">
        <f t="shared" si="3"/>
        <v>0</v>
      </c>
      <c r="J44" s="21">
        <f t="shared" si="0"/>
        <v>0</v>
      </c>
    </row>
    <row r="45" spans="1:10" x14ac:dyDescent="0.25">
      <c r="A45" s="28">
        <v>29</v>
      </c>
      <c r="B45" s="18">
        <v>0</v>
      </c>
      <c r="C45" s="18">
        <v>0</v>
      </c>
      <c r="D45" s="9">
        <f t="shared" si="1"/>
        <v>0</v>
      </c>
      <c r="E45" s="18">
        <v>0</v>
      </c>
      <c r="F45" s="18">
        <v>0</v>
      </c>
      <c r="G45" s="9">
        <f t="shared" si="2"/>
        <v>0</v>
      </c>
      <c r="H45" s="23"/>
      <c r="I45" s="10">
        <f t="shared" si="3"/>
        <v>0</v>
      </c>
      <c r="J45" s="21">
        <f t="shared" si="0"/>
        <v>0</v>
      </c>
    </row>
    <row r="46" spans="1:10" x14ac:dyDescent="0.25">
      <c r="A46" s="28">
        <v>30</v>
      </c>
      <c r="B46" s="18">
        <v>0</v>
      </c>
      <c r="C46" s="18">
        <v>0</v>
      </c>
      <c r="D46" s="9">
        <f t="shared" si="1"/>
        <v>0</v>
      </c>
      <c r="E46" s="18">
        <v>0</v>
      </c>
      <c r="F46" s="18">
        <v>0</v>
      </c>
      <c r="G46" s="9">
        <f t="shared" si="2"/>
        <v>0</v>
      </c>
      <c r="H46" s="14"/>
      <c r="I46" s="10">
        <f t="shared" si="3"/>
        <v>0</v>
      </c>
      <c r="J46" s="21">
        <f t="shared" si="0"/>
        <v>0</v>
      </c>
    </row>
    <row r="47" spans="1:10" ht="15.75" thickBot="1" x14ac:dyDescent="0.3">
      <c r="A47" s="29">
        <v>31</v>
      </c>
      <c r="B47" s="19">
        <v>0</v>
      </c>
      <c r="C47" s="19">
        <v>0</v>
      </c>
      <c r="D47" s="11">
        <f t="shared" si="1"/>
        <v>0</v>
      </c>
      <c r="E47" s="19">
        <v>0</v>
      </c>
      <c r="F47" s="19">
        <v>0</v>
      </c>
      <c r="G47" s="11">
        <f t="shared" si="2"/>
        <v>0</v>
      </c>
      <c r="H47" s="24"/>
      <c r="I47" s="12">
        <f t="shared" si="3"/>
        <v>0</v>
      </c>
      <c r="J47" s="22">
        <f t="shared" si="0"/>
        <v>0</v>
      </c>
    </row>
    <row r="48" spans="1:10" ht="19.5" thickBot="1" x14ac:dyDescent="0.35">
      <c r="A48" s="51"/>
      <c r="B48" s="52"/>
      <c r="C48" s="52"/>
      <c r="D48" s="52"/>
      <c r="E48" s="52"/>
      <c r="F48" s="52"/>
      <c r="G48" s="52"/>
      <c r="H48" s="53"/>
      <c r="I48" s="25" t="s">
        <v>5</v>
      </c>
      <c r="J48" s="26">
        <f>SUM(J17:J47)</f>
        <v>0</v>
      </c>
    </row>
    <row r="50" spans="1:10" ht="33.75" x14ac:dyDescent="0.5">
      <c r="A50" s="68" t="s">
        <v>8</v>
      </c>
      <c r="B50" s="69"/>
      <c r="C50" s="69"/>
      <c r="D50" s="30"/>
      <c r="E50" s="70"/>
      <c r="F50" s="70"/>
      <c r="G50" s="70"/>
    </row>
    <row r="51" spans="1:10" ht="15.75" x14ac:dyDescent="0.25">
      <c r="A51" s="3" t="s">
        <v>7</v>
      </c>
      <c r="B51" s="3"/>
      <c r="C51" s="3"/>
      <c r="D51" s="3"/>
      <c r="E51" s="3"/>
      <c r="F51" s="3"/>
      <c r="G51" s="3"/>
      <c r="H51" s="1"/>
      <c r="I51" s="1"/>
      <c r="J51" s="1"/>
    </row>
  </sheetData>
  <mergeCells count="22">
    <mergeCell ref="A50:C50"/>
    <mergeCell ref="E50:G50"/>
    <mergeCell ref="A8:E8"/>
    <mergeCell ref="F8:H8"/>
    <mergeCell ref="I8:J8"/>
    <mergeCell ref="A9:E10"/>
    <mergeCell ref="I9:J10"/>
    <mergeCell ref="G9:H10"/>
    <mergeCell ref="F9:F10"/>
    <mergeCell ref="G11:J11"/>
    <mergeCell ref="A1:J1"/>
    <mergeCell ref="F13:H13"/>
    <mergeCell ref="A15:C15"/>
    <mergeCell ref="I15:J15"/>
    <mergeCell ref="A48:H48"/>
    <mergeCell ref="A2:J2"/>
    <mergeCell ref="A4:E4"/>
    <mergeCell ref="F4:H4"/>
    <mergeCell ref="I4:J4"/>
    <mergeCell ref="A5:E6"/>
    <mergeCell ref="F5:H6"/>
    <mergeCell ref="I5:J6"/>
  </mergeCells>
  <pageMargins left="0.7" right="0.7" top="0.78740157499999996" bottom="0.78740157499999996" header="0.3" footer="0.3"/>
  <pageSetup paperSize="9" scale="6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tabSelected="1" topLeftCell="A19" zoomScale="84" zoomScaleNormal="84" zoomScaleSheetLayoutView="100" zoomScalePageLayoutView="80" workbookViewId="0">
      <selection activeCell="T13" sqref="T13"/>
    </sheetView>
  </sheetViews>
  <sheetFormatPr baseColWidth="10" defaultRowHeight="15" x14ac:dyDescent="0.25"/>
  <cols>
    <col min="1" max="1" width="6.28515625" customWidth="1"/>
    <col min="5" max="5" width="8" customWidth="1"/>
    <col min="8" max="8" width="32.140625" customWidth="1"/>
    <col min="9" max="9" width="12.5703125" customWidth="1"/>
    <col min="10" max="10" width="14.28515625" customWidth="1"/>
  </cols>
  <sheetData>
    <row r="1" spans="1:10" ht="48" customHeight="1" x14ac:dyDescent="0.45">
      <c r="A1" s="54" t="s">
        <v>15</v>
      </c>
      <c r="B1" s="55"/>
      <c r="C1" s="55"/>
      <c r="D1" s="55"/>
      <c r="E1" s="55"/>
      <c r="F1" s="55"/>
      <c r="G1" s="55"/>
      <c r="H1" s="55"/>
      <c r="I1" s="55"/>
      <c r="J1" s="56"/>
    </row>
    <row r="2" spans="1:10" x14ac:dyDescent="0.25">
      <c r="A2" s="2"/>
      <c r="B2" s="4"/>
      <c r="J2" s="4"/>
    </row>
    <row r="3" spans="1:10" ht="15.75" x14ac:dyDescent="0.25">
      <c r="A3" s="57" t="s">
        <v>9</v>
      </c>
      <c r="B3" s="58"/>
      <c r="C3" s="58"/>
      <c r="D3" s="58"/>
      <c r="E3" s="59"/>
      <c r="F3" s="60" t="s">
        <v>10</v>
      </c>
      <c r="G3" s="60"/>
      <c r="H3" s="60"/>
      <c r="I3" s="60" t="s">
        <v>11</v>
      </c>
      <c r="J3" s="60"/>
    </row>
    <row r="4" spans="1:10" x14ac:dyDescent="0.25">
      <c r="A4" s="61" t="s">
        <v>17</v>
      </c>
      <c r="B4" s="62"/>
      <c r="C4" s="62"/>
      <c r="D4" s="62"/>
      <c r="E4" s="63"/>
      <c r="F4" s="61" t="s">
        <v>18</v>
      </c>
      <c r="G4" s="62"/>
      <c r="H4" s="62"/>
      <c r="I4" s="67" t="s">
        <v>19</v>
      </c>
      <c r="J4" s="67"/>
    </row>
    <row r="5" spans="1:10" x14ac:dyDescent="0.25">
      <c r="A5" s="64"/>
      <c r="B5" s="65"/>
      <c r="C5" s="65"/>
      <c r="D5" s="65"/>
      <c r="E5" s="66"/>
      <c r="F5" s="64"/>
      <c r="G5" s="65"/>
      <c r="H5" s="65"/>
      <c r="I5" s="67"/>
      <c r="J5" s="67"/>
    </row>
    <row r="6" spans="1:10" x14ac:dyDescent="0.25">
      <c r="A6" s="2"/>
      <c r="B6" s="4"/>
      <c r="J6" s="4"/>
    </row>
    <row r="7" spans="1:10" ht="15.75" x14ac:dyDescent="0.25">
      <c r="A7" s="57" t="s">
        <v>12</v>
      </c>
      <c r="B7" s="58"/>
      <c r="C7" s="58"/>
      <c r="D7" s="58"/>
      <c r="E7" s="59"/>
      <c r="F7" s="60" t="s">
        <v>13</v>
      </c>
      <c r="G7" s="60"/>
      <c r="H7" s="60"/>
      <c r="I7" s="60" t="s">
        <v>14</v>
      </c>
      <c r="J7" s="60"/>
    </row>
    <row r="8" spans="1:10" x14ac:dyDescent="0.25">
      <c r="A8" s="71">
        <f>J47</f>
        <v>22.749999999999996</v>
      </c>
      <c r="B8" s="71"/>
      <c r="C8" s="71"/>
      <c r="D8" s="71"/>
      <c r="E8" s="71"/>
      <c r="F8" s="77" t="s">
        <v>26</v>
      </c>
      <c r="G8" s="73">
        <v>26.8</v>
      </c>
      <c r="H8" s="74"/>
      <c r="I8" s="72">
        <f>A8*G8</f>
        <v>609.69999999999993</v>
      </c>
      <c r="J8" s="72"/>
    </row>
    <row r="9" spans="1:10" x14ac:dyDescent="0.25">
      <c r="A9" s="71"/>
      <c r="B9" s="71"/>
      <c r="C9" s="71"/>
      <c r="D9" s="71"/>
      <c r="E9" s="71"/>
      <c r="F9" s="78"/>
      <c r="G9" s="75"/>
      <c r="H9" s="76"/>
      <c r="I9" s="72"/>
      <c r="J9" s="72"/>
    </row>
    <row r="10" spans="1:10" ht="53.25" customHeight="1" x14ac:dyDescent="0.25">
      <c r="A10" s="39"/>
      <c r="B10" s="39"/>
      <c r="C10" s="39"/>
      <c r="D10" s="39"/>
      <c r="E10" s="39"/>
      <c r="F10" s="40" t="s">
        <v>26</v>
      </c>
      <c r="G10" s="79" t="s">
        <v>28</v>
      </c>
      <c r="H10" s="79"/>
      <c r="I10" s="79"/>
      <c r="J10" s="79"/>
    </row>
    <row r="11" spans="1:10" ht="11.25" customHeight="1" x14ac:dyDescent="0.25">
      <c r="A11" s="2"/>
      <c r="B11" s="4"/>
      <c r="J11" s="4"/>
    </row>
    <row r="12" spans="1:10" ht="21" x14ac:dyDescent="0.35">
      <c r="A12" s="2"/>
      <c r="B12" s="4"/>
      <c r="F12" s="45" t="s">
        <v>24</v>
      </c>
      <c r="G12" s="45"/>
      <c r="H12" s="45"/>
      <c r="J12" s="4"/>
    </row>
    <row r="13" spans="1:10" ht="15.75" thickBot="1" x14ac:dyDescent="0.3">
      <c r="A13" s="2"/>
      <c r="B13" s="4"/>
      <c r="J13" s="4"/>
    </row>
    <row r="14" spans="1:10" ht="32.25" thickBot="1" x14ac:dyDescent="0.55000000000000004">
      <c r="A14" s="46"/>
      <c r="B14" s="47"/>
      <c r="C14" s="48"/>
      <c r="D14" s="16"/>
      <c r="E14" s="17"/>
      <c r="F14" s="17"/>
      <c r="G14" s="16"/>
      <c r="H14" s="16"/>
      <c r="I14" s="49" t="s">
        <v>6</v>
      </c>
      <c r="J14" s="50"/>
    </row>
    <row r="15" spans="1:10" x14ac:dyDescent="0.25">
      <c r="A15" s="27" t="s">
        <v>0</v>
      </c>
      <c r="B15" s="7" t="s">
        <v>1</v>
      </c>
      <c r="C15" s="7" t="s">
        <v>2</v>
      </c>
      <c r="D15" s="6" t="s">
        <v>3</v>
      </c>
      <c r="E15" s="7" t="s">
        <v>1</v>
      </c>
      <c r="F15" s="7" t="s">
        <v>2</v>
      </c>
      <c r="G15" s="6" t="s">
        <v>3</v>
      </c>
      <c r="H15" s="15" t="s">
        <v>4</v>
      </c>
      <c r="I15" s="8" t="s">
        <v>5</v>
      </c>
      <c r="J15" s="20" t="s">
        <v>16</v>
      </c>
    </row>
    <row r="16" spans="1:10" s="37" customFormat="1" ht="30" x14ac:dyDescent="0.25">
      <c r="A16" s="31">
        <v>1</v>
      </c>
      <c r="B16" s="32">
        <v>0.33333333333333331</v>
      </c>
      <c r="C16" s="32">
        <v>0.5</v>
      </c>
      <c r="D16" s="33">
        <f>C16-B16</f>
        <v>0.16666666666666669</v>
      </c>
      <c r="E16" s="32">
        <v>0.53125</v>
      </c>
      <c r="F16" s="32">
        <v>0.6875</v>
      </c>
      <c r="G16" s="33">
        <f>F16-E16</f>
        <v>0.15625</v>
      </c>
      <c r="H16" s="34" t="s">
        <v>20</v>
      </c>
      <c r="I16" s="35">
        <f>D16+G16</f>
        <v>0.32291666666666669</v>
      </c>
      <c r="J16" s="36">
        <f>I16*24</f>
        <v>7.75</v>
      </c>
    </row>
    <row r="17" spans="1:10" x14ac:dyDescent="0.25">
      <c r="A17" s="28">
        <v>2</v>
      </c>
      <c r="B17" s="18">
        <v>0</v>
      </c>
      <c r="C17" s="18">
        <v>0</v>
      </c>
      <c r="D17" s="9">
        <f>C17-B17</f>
        <v>0</v>
      </c>
      <c r="E17" s="18">
        <v>0</v>
      </c>
      <c r="F17" s="18">
        <v>0</v>
      </c>
      <c r="G17" s="9">
        <f>F17-E17</f>
        <v>0</v>
      </c>
      <c r="H17" s="13"/>
      <c r="I17" s="10">
        <f>D17+G17</f>
        <v>0</v>
      </c>
      <c r="J17" s="21">
        <f t="shared" ref="J17:J46" si="0">I17*24</f>
        <v>0</v>
      </c>
    </row>
    <row r="18" spans="1:10" x14ac:dyDescent="0.25">
      <c r="A18" s="28">
        <v>3</v>
      </c>
      <c r="B18" s="18">
        <v>0</v>
      </c>
      <c r="C18" s="18">
        <v>0</v>
      </c>
      <c r="D18" s="9">
        <f t="shared" ref="D18:D46" si="1">C18-B18</f>
        <v>0</v>
      </c>
      <c r="E18" s="18">
        <v>0</v>
      </c>
      <c r="F18" s="18">
        <v>0</v>
      </c>
      <c r="G18" s="9">
        <f t="shared" ref="G18:G46" si="2">F18-E18</f>
        <v>0</v>
      </c>
      <c r="H18" s="23"/>
      <c r="I18" s="10">
        <f>D18+G18</f>
        <v>0</v>
      </c>
      <c r="J18" s="21">
        <f t="shared" si="0"/>
        <v>0</v>
      </c>
    </row>
    <row r="19" spans="1:10" s="37" customFormat="1" x14ac:dyDescent="0.25">
      <c r="A19" s="31">
        <v>4</v>
      </c>
      <c r="B19" s="32">
        <v>0</v>
      </c>
      <c r="C19" s="32">
        <v>0</v>
      </c>
      <c r="D19" s="33">
        <f t="shared" si="1"/>
        <v>0</v>
      </c>
      <c r="E19" s="32">
        <v>0</v>
      </c>
      <c r="F19" s="32">
        <v>0</v>
      </c>
      <c r="G19" s="33">
        <f t="shared" si="2"/>
        <v>0</v>
      </c>
      <c r="H19" s="38"/>
      <c r="I19" s="35">
        <f t="shared" ref="I19:I46" si="3">D19+G19</f>
        <v>0</v>
      </c>
      <c r="J19" s="36">
        <f t="shared" si="0"/>
        <v>0</v>
      </c>
    </row>
    <row r="20" spans="1:10" x14ac:dyDescent="0.25">
      <c r="A20" s="28">
        <v>5</v>
      </c>
      <c r="B20" s="18">
        <v>0</v>
      </c>
      <c r="C20" s="18">
        <v>0</v>
      </c>
      <c r="D20" s="9">
        <f t="shared" si="1"/>
        <v>0</v>
      </c>
      <c r="E20" s="18">
        <v>0</v>
      </c>
      <c r="F20" s="18">
        <v>0</v>
      </c>
      <c r="G20" s="9">
        <f t="shared" si="2"/>
        <v>0</v>
      </c>
      <c r="H20" s="23"/>
      <c r="I20" s="10">
        <f t="shared" si="3"/>
        <v>0</v>
      </c>
      <c r="J20" s="21">
        <f t="shared" si="0"/>
        <v>0</v>
      </c>
    </row>
    <row r="21" spans="1:10" s="37" customFormat="1" ht="30" x14ac:dyDescent="0.25">
      <c r="A21" s="31">
        <v>6</v>
      </c>
      <c r="B21" s="32">
        <v>0.29166666666666669</v>
      </c>
      <c r="C21" s="32">
        <v>0.45833333333333331</v>
      </c>
      <c r="D21" s="33">
        <f t="shared" si="1"/>
        <v>0.16666666666666663</v>
      </c>
      <c r="E21" s="32">
        <v>0.5</v>
      </c>
      <c r="F21" s="32">
        <v>0.66666666666666663</v>
      </c>
      <c r="G21" s="33">
        <f t="shared" si="2"/>
        <v>0.16666666666666663</v>
      </c>
      <c r="H21" s="38" t="s">
        <v>21</v>
      </c>
      <c r="I21" s="35">
        <f t="shared" si="3"/>
        <v>0.33333333333333326</v>
      </c>
      <c r="J21" s="36">
        <f t="shared" si="0"/>
        <v>7.9999999999999982</v>
      </c>
    </row>
    <row r="22" spans="1:10" s="37" customFormat="1" ht="30" x14ac:dyDescent="0.25">
      <c r="A22" s="31">
        <v>7</v>
      </c>
      <c r="B22" s="32">
        <v>0.29166666666666669</v>
      </c>
      <c r="C22" s="32">
        <v>0.47916666666666669</v>
      </c>
      <c r="D22" s="33">
        <f t="shared" si="1"/>
        <v>0.1875</v>
      </c>
      <c r="E22" s="32">
        <v>0.52083333333333337</v>
      </c>
      <c r="F22" s="32">
        <v>0.625</v>
      </c>
      <c r="G22" s="33">
        <f t="shared" si="2"/>
        <v>0.10416666666666663</v>
      </c>
      <c r="H22" s="34" t="s">
        <v>22</v>
      </c>
      <c r="I22" s="35">
        <f t="shared" si="3"/>
        <v>0.29166666666666663</v>
      </c>
      <c r="J22" s="36">
        <f t="shared" si="0"/>
        <v>6.9999999999999991</v>
      </c>
    </row>
    <row r="23" spans="1:10" x14ac:dyDescent="0.25">
      <c r="A23" s="28">
        <v>8</v>
      </c>
      <c r="B23" s="18">
        <v>0</v>
      </c>
      <c r="C23" s="18">
        <v>0</v>
      </c>
      <c r="D23" s="9">
        <f t="shared" si="1"/>
        <v>0</v>
      </c>
      <c r="E23" s="18">
        <v>0</v>
      </c>
      <c r="F23" s="18">
        <v>0</v>
      </c>
      <c r="G23" s="9">
        <f t="shared" si="2"/>
        <v>0</v>
      </c>
      <c r="H23" s="13"/>
      <c r="I23" s="10">
        <f t="shared" si="3"/>
        <v>0</v>
      </c>
      <c r="J23" s="21">
        <f t="shared" si="0"/>
        <v>0</v>
      </c>
    </row>
    <row r="24" spans="1:10" x14ac:dyDescent="0.25">
      <c r="A24" s="28">
        <v>9</v>
      </c>
      <c r="B24" s="18">
        <v>0</v>
      </c>
      <c r="C24" s="18">
        <v>0</v>
      </c>
      <c r="D24" s="9">
        <f t="shared" si="1"/>
        <v>0</v>
      </c>
      <c r="E24" s="18">
        <v>0</v>
      </c>
      <c r="F24" s="18">
        <v>0</v>
      </c>
      <c r="G24" s="9">
        <f t="shared" si="2"/>
        <v>0</v>
      </c>
      <c r="H24" s="23"/>
      <c r="I24" s="10">
        <f t="shared" si="3"/>
        <v>0</v>
      </c>
      <c r="J24" s="21">
        <f t="shared" si="0"/>
        <v>0</v>
      </c>
    </row>
    <row r="25" spans="1:10" x14ac:dyDescent="0.25">
      <c r="A25" s="28">
        <v>10</v>
      </c>
      <c r="B25" s="18">
        <v>0</v>
      </c>
      <c r="C25" s="18">
        <v>0</v>
      </c>
      <c r="D25" s="9">
        <f t="shared" si="1"/>
        <v>0</v>
      </c>
      <c r="E25" s="18">
        <v>0</v>
      </c>
      <c r="F25" s="18">
        <v>0</v>
      </c>
      <c r="G25" s="9">
        <f t="shared" si="2"/>
        <v>0</v>
      </c>
      <c r="H25" s="13"/>
      <c r="I25" s="10">
        <f t="shared" si="3"/>
        <v>0</v>
      </c>
      <c r="J25" s="21">
        <f t="shared" si="0"/>
        <v>0</v>
      </c>
    </row>
    <row r="26" spans="1:10" x14ac:dyDescent="0.25">
      <c r="A26" s="28">
        <v>11</v>
      </c>
      <c r="B26" s="18">
        <v>0</v>
      </c>
      <c r="C26" s="18">
        <v>0</v>
      </c>
      <c r="D26" s="9">
        <f t="shared" si="1"/>
        <v>0</v>
      </c>
      <c r="E26" s="18">
        <v>0</v>
      </c>
      <c r="F26" s="18">
        <v>0</v>
      </c>
      <c r="G26" s="9">
        <f t="shared" si="2"/>
        <v>0</v>
      </c>
      <c r="H26" s="23"/>
      <c r="I26" s="10">
        <f t="shared" si="3"/>
        <v>0</v>
      </c>
      <c r="J26" s="21">
        <f t="shared" si="0"/>
        <v>0</v>
      </c>
    </row>
    <row r="27" spans="1:10" x14ac:dyDescent="0.25">
      <c r="A27" s="28">
        <v>12</v>
      </c>
      <c r="B27" s="18">
        <v>0</v>
      </c>
      <c r="C27" s="18">
        <v>0</v>
      </c>
      <c r="D27" s="9">
        <f t="shared" si="1"/>
        <v>0</v>
      </c>
      <c r="E27" s="18">
        <v>0</v>
      </c>
      <c r="F27" s="18">
        <v>0</v>
      </c>
      <c r="G27" s="9">
        <f t="shared" si="2"/>
        <v>0</v>
      </c>
      <c r="H27" s="13"/>
      <c r="I27" s="10">
        <f t="shared" si="3"/>
        <v>0</v>
      </c>
      <c r="J27" s="21">
        <f t="shared" si="0"/>
        <v>0</v>
      </c>
    </row>
    <row r="28" spans="1:10" x14ac:dyDescent="0.25">
      <c r="A28" s="28">
        <v>13</v>
      </c>
      <c r="B28" s="18">
        <v>0</v>
      </c>
      <c r="C28" s="18">
        <v>0</v>
      </c>
      <c r="D28" s="9">
        <f t="shared" si="1"/>
        <v>0</v>
      </c>
      <c r="E28" s="18">
        <v>0</v>
      </c>
      <c r="F28" s="18">
        <v>0</v>
      </c>
      <c r="G28" s="9">
        <f t="shared" si="2"/>
        <v>0</v>
      </c>
      <c r="H28" s="23"/>
      <c r="I28" s="10">
        <f t="shared" si="3"/>
        <v>0</v>
      </c>
      <c r="J28" s="21">
        <f t="shared" si="0"/>
        <v>0</v>
      </c>
    </row>
    <row r="29" spans="1:10" x14ac:dyDescent="0.25">
      <c r="A29" s="28">
        <v>14</v>
      </c>
      <c r="B29" s="18">
        <v>0</v>
      </c>
      <c r="C29" s="18">
        <v>0</v>
      </c>
      <c r="D29" s="9">
        <f t="shared" si="1"/>
        <v>0</v>
      </c>
      <c r="E29" s="18">
        <v>0</v>
      </c>
      <c r="F29" s="18">
        <v>0</v>
      </c>
      <c r="G29" s="9">
        <f t="shared" si="2"/>
        <v>0</v>
      </c>
      <c r="H29" s="14"/>
      <c r="I29" s="10">
        <f t="shared" si="3"/>
        <v>0</v>
      </c>
      <c r="J29" s="21">
        <f t="shared" si="0"/>
        <v>0</v>
      </c>
    </row>
    <row r="30" spans="1:10" x14ac:dyDescent="0.25">
      <c r="A30" s="28">
        <v>15</v>
      </c>
      <c r="B30" s="18">
        <v>0</v>
      </c>
      <c r="C30" s="18">
        <v>0</v>
      </c>
      <c r="D30" s="9">
        <f t="shared" si="1"/>
        <v>0</v>
      </c>
      <c r="E30" s="18">
        <v>0</v>
      </c>
      <c r="F30" s="18">
        <v>0</v>
      </c>
      <c r="G30" s="9">
        <f t="shared" si="2"/>
        <v>0</v>
      </c>
      <c r="H30" s="23"/>
      <c r="I30" s="10">
        <f t="shared" si="3"/>
        <v>0</v>
      </c>
      <c r="J30" s="21">
        <f t="shared" si="0"/>
        <v>0</v>
      </c>
    </row>
    <row r="31" spans="1:10" x14ac:dyDescent="0.25">
      <c r="A31" s="28">
        <v>16</v>
      </c>
      <c r="B31" s="18">
        <v>0</v>
      </c>
      <c r="C31" s="18">
        <v>0</v>
      </c>
      <c r="D31" s="9">
        <f t="shared" si="1"/>
        <v>0</v>
      </c>
      <c r="E31" s="18">
        <v>0</v>
      </c>
      <c r="F31" s="18">
        <v>0</v>
      </c>
      <c r="G31" s="9">
        <f t="shared" si="2"/>
        <v>0</v>
      </c>
      <c r="H31" s="13"/>
      <c r="I31" s="10">
        <f t="shared" si="3"/>
        <v>0</v>
      </c>
      <c r="J31" s="21">
        <f t="shared" si="0"/>
        <v>0</v>
      </c>
    </row>
    <row r="32" spans="1:10" x14ac:dyDescent="0.25">
      <c r="A32" s="28">
        <v>17</v>
      </c>
      <c r="B32" s="18">
        <v>0</v>
      </c>
      <c r="C32" s="18">
        <v>0</v>
      </c>
      <c r="D32" s="9">
        <f t="shared" si="1"/>
        <v>0</v>
      </c>
      <c r="E32" s="18">
        <v>0</v>
      </c>
      <c r="F32" s="18">
        <v>0</v>
      </c>
      <c r="G32" s="9">
        <f t="shared" si="2"/>
        <v>0</v>
      </c>
      <c r="H32" s="23"/>
      <c r="I32" s="10">
        <f t="shared" si="3"/>
        <v>0</v>
      </c>
      <c r="J32" s="21">
        <f t="shared" si="0"/>
        <v>0</v>
      </c>
    </row>
    <row r="33" spans="1:10" x14ac:dyDescent="0.25">
      <c r="A33" s="28">
        <v>18</v>
      </c>
      <c r="B33" s="18">
        <v>0</v>
      </c>
      <c r="C33" s="18">
        <v>0</v>
      </c>
      <c r="D33" s="9">
        <f t="shared" si="1"/>
        <v>0</v>
      </c>
      <c r="E33" s="18">
        <v>0</v>
      </c>
      <c r="F33" s="18">
        <v>0</v>
      </c>
      <c r="G33" s="9">
        <f t="shared" si="2"/>
        <v>0</v>
      </c>
      <c r="H33" s="13"/>
      <c r="I33" s="10">
        <f t="shared" si="3"/>
        <v>0</v>
      </c>
      <c r="J33" s="21">
        <f t="shared" si="0"/>
        <v>0</v>
      </c>
    </row>
    <row r="34" spans="1:10" x14ac:dyDescent="0.25">
      <c r="A34" s="28">
        <v>19</v>
      </c>
      <c r="B34" s="18">
        <v>0</v>
      </c>
      <c r="C34" s="18">
        <v>0</v>
      </c>
      <c r="D34" s="9">
        <f t="shared" si="1"/>
        <v>0</v>
      </c>
      <c r="E34" s="18">
        <v>0</v>
      </c>
      <c r="F34" s="18">
        <v>0</v>
      </c>
      <c r="G34" s="9">
        <f t="shared" si="2"/>
        <v>0</v>
      </c>
      <c r="H34" s="23"/>
      <c r="I34" s="10">
        <f t="shared" si="3"/>
        <v>0</v>
      </c>
      <c r="J34" s="21">
        <f t="shared" si="0"/>
        <v>0</v>
      </c>
    </row>
    <row r="35" spans="1:10" x14ac:dyDescent="0.25">
      <c r="A35" s="28">
        <v>20</v>
      </c>
      <c r="B35" s="18">
        <v>0</v>
      </c>
      <c r="C35" s="18">
        <v>0</v>
      </c>
      <c r="D35" s="9">
        <f t="shared" si="1"/>
        <v>0</v>
      </c>
      <c r="E35" s="18">
        <v>0</v>
      </c>
      <c r="F35" s="18">
        <v>0</v>
      </c>
      <c r="G35" s="9">
        <f t="shared" si="2"/>
        <v>0</v>
      </c>
      <c r="H35" s="13"/>
      <c r="I35" s="10">
        <f t="shared" si="3"/>
        <v>0</v>
      </c>
      <c r="J35" s="21">
        <f t="shared" si="0"/>
        <v>0</v>
      </c>
    </row>
    <row r="36" spans="1:10" x14ac:dyDescent="0.25">
      <c r="A36" s="28">
        <v>21</v>
      </c>
      <c r="B36" s="18">
        <v>0</v>
      </c>
      <c r="C36" s="18">
        <v>0</v>
      </c>
      <c r="D36" s="9">
        <f t="shared" si="1"/>
        <v>0</v>
      </c>
      <c r="E36" s="18">
        <v>0</v>
      </c>
      <c r="F36" s="18">
        <v>0</v>
      </c>
      <c r="G36" s="9">
        <f t="shared" si="2"/>
        <v>0</v>
      </c>
      <c r="H36" s="23"/>
      <c r="I36" s="10">
        <f t="shared" si="3"/>
        <v>0</v>
      </c>
      <c r="J36" s="21">
        <f t="shared" si="0"/>
        <v>0</v>
      </c>
    </row>
    <row r="37" spans="1:10" x14ac:dyDescent="0.25">
      <c r="A37" s="28">
        <v>22</v>
      </c>
      <c r="B37" s="18">
        <v>0</v>
      </c>
      <c r="C37" s="18">
        <v>0</v>
      </c>
      <c r="D37" s="9">
        <f t="shared" si="1"/>
        <v>0</v>
      </c>
      <c r="E37" s="18">
        <v>0</v>
      </c>
      <c r="F37" s="18">
        <v>0</v>
      </c>
      <c r="G37" s="9">
        <f t="shared" si="2"/>
        <v>0</v>
      </c>
      <c r="H37" s="13"/>
      <c r="I37" s="10">
        <f t="shared" si="3"/>
        <v>0</v>
      </c>
      <c r="J37" s="21">
        <f t="shared" si="0"/>
        <v>0</v>
      </c>
    </row>
    <row r="38" spans="1:10" x14ac:dyDescent="0.25">
      <c r="A38" s="28">
        <v>23</v>
      </c>
      <c r="B38" s="18">
        <v>0</v>
      </c>
      <c r="C38" s="18">
        <v>0</v>
      </c>
      <c r="D38" s="9">
        <f t="shared" si="1"/>
        <v>0</v>
      </c>
      <c r="E38" s="18">
        <v>0</v>
      </c>
      <c r="F38" s="18">
        <v>0</v>
      </c>
      <c r="G38" s="9">
        <f t="shared" si="2"/>
        <v>0</v>
      </c>
      <c r="H38" s="23"/>
      <c r="I38" s="10">
        <f t="shared" si="3"/>
        <v>0</v>
      </c>
      <c r="J38" s="21">
        <f t="shared" si="0"/>
        <v>0</v>
      </c>
    </row>
    <row r="39" spans="1:10" x14ac:dyDescent="0.25">
      <c r="A39" s="28">
        <v>24</v>
      </c>
      <c r="B39" s="18">
        <v>0</v>
      </c>
      <c r="C39" s="18">
        <v>0</v>
      </c>
      <c r="D39" s="9">
        <f t="shared" si="1"/>
        <v>0</v>
      </c>
      <c r="E39" s="18">
        <v>0</v>
      </c>
      <c r="F39" s="18">
        <v>0</v>
      </c>
      <c r="G39" s="9">
        <f t="shared" si="2"/>
        <v>0</v>
      </c>
      <c r="H39" s="13"/>
      <c r="I39" s="10">
        <f t="shared" si="3"/>
        <v>0</v>
      </c>
      <c r="J39" s="21">
        <f>I39*24</f>
        <v>0</v>
      </c>
    </row>
    <row r="40" spans="1:10" x14ac:dyDescent="0.25">
      <c r="A40" s="28">
        <v>25</v>
      </c>
      <c r="B40" s="18">
        <v>0</v>
      </c>
      <c r="C40" s="18">
        <v>0</v>
      </c>
      <c r="D40" s="9">
        <f t="shared" si="1"/>
        <v>0</v>
      </c>
      <c r="E40" s="18">
        <v>0</v>
      </c>
      <c r="F40" s="18">
        <v>0</v>
      </c>
      <c r="G40" s="9">
        <f t="shared" si="2"/>
        <v>0</v>
      </c>
      <c r="H40" s="23"/>
      <c r="I40" s="10">
        <f t="shared" si="3"/>
        <v>0</v>
      </c>
      <c r="J40" s="21">
        <f t="shared" si="0"/>
        <v>0</v>
      </c>
    </row>
    <row r="41" spans="1:10" x14ac:dyDescent="0.25">
      <c r="A41" s="28">
        <v>26</v>
      </c>
      <c r="B41" s="18">
        <v>0</v>
      </c>
      <c r="C41" s="18">
        <v>0</v>
      </c>
      <c r="D41" s="9">
        <f t="shared" si="1"/>
        <v>0</v>
      </c>
      <c r="E41" s="18">
        <v>0</v>
      </c>
      <c r="F41" s="18">
        <v>0</v>
      </c>
      <c r="G41" s="9">
        <f t="shared" si="2"/>
        <v>0</v>
      </c>
      <c r="H41" s="13"/>
      <c r="I41" s="10">
        <f t="shared" si="3"/>
        <v>0</v>
      </c>
      <c r="J41" s="21">
        <f t="shared" si="0"/>
        <v>0</v>
      </c>
    </row>
    <row r="42" spans="1:10" x14ac:dyDescent="0.25">
      <c r="A42" s="28">
        <v>27</v>
      </c>
      <c r="B42" s="18">
        <v>0</v>
      </c>
      <c r="C42" s="18">
        <v>0</v>
      </c>
      <c r="D42" s="9">
        <f t="shared" si="1"/>
        <v>0</v>
      </c>
      <c r="E42" s="18">
        <v>0</v>
      </c>
      <c r="F42" s="18">
        <v>0</v>
      </c>
      <c r="G42" s="9">
        <f t="shared" si="2"/>
        <v>0</v>
      </c>
      <c r="H42" s="23"/>
      <c r="I42" s="10">
        <f t="shared" si="3"/>
        <v>0</v>
      </c>
      <c r="J42" s="21">
        <f t="shared" si="0"/>
        <v>0</v>
      </c>
    </row>
    <row r="43" spans="1:10" x14ac:dyDescent="0.25">
      <c r="A43" s="28">
        <v>28</v>
      </c>
      <c r="B43" s="18">
        <v>0</v>
      </c>
      <c r="C43" s="18">
        <v>0</v>
      </c>
      <c r="D43" s="9">
        <f t="shared" si="1"/>
        <v>0</v>
      </c>
      <c r="E43" s="18">
        <v>0</v>
      </c>
      <c r="F43" s="18">
        <v>0</v>
      </c>
      <c r="G43" s="9">
        <f t="shared" si="2"/>
        <v>0</v>
      </c>
      <c r="H43" s="13"/>
      <c r="I43" s="10">
        <f t="shared" si="3"/>
        <v>0</v>
      </c>
      <c r="J43" s="21">
        <f t="shared" si="0"/>
        <v>0</v>
      </c>
    </row>
    <row r="44" spans="1:10" x14ac:dyDescent="0.25">
      <c r="A44" s="28">
        <v>29</v>
      </c>
      <c r="B44" s="18">
        <v>0</v>
      </c>
      <c r="C44" s="18">
        <v>0</v>
      </c>
      <c r="D44" s="9">
        <f t="shared" si="1"/>
        <v>0</v>
      </c>
      <c r="E44" s="18">
        <v>0</v>
      </c>
      <c r="F44" s="18">
        <v>0</v>
      </c>
      <c r="G44" s="9">
        <f t="shared" si="2"/>
        <v>0</v>
      </c>
      <c r="H44" s="23"/>
      <c r="I44" s="10">
        <f t="shared" si="3"/>
        <v>0</v>
      </c>
      <c r="J44" s="21">
        <f t="shared" si="0"/>
        <v>0</v>
      </c>
    </row>
    <row r="45" spans="1:10" x14ac:dyDescent="0.25">
      <c r="A45" s="28">
        <v>30</v>
      </c>
      <c r="B45" s="18">
        <v>0</v>
      </c>
      <c r="C45" s="18">
        <v>0</v>
      </c>
      <c r="D45" s="9">
        <f t="shared" si="1"/>
        <v>0</v>
      </c>
      <c r="E45" s="18">
        <v>0</v>
      </c>
      <c r="F45" s="18">
        <v>0</v>
      </c>
      <c r="G45" s="9">
        <f t="shared" si="2"/>
        <v>0</v>
      </c>
      <c r="H45" s="14"/>
      <c r="I45" s="10">
        <f t="shared" si="3"/>
        <v>0</v>
      </c>
      <c r="J45" s="21">
        <f t="shared" si="0"/>
        <v>0</v>
      </c>
    </row>
    <row r="46" spans="1:10" ht="15.75" thickBot="1" x14ac:dyDescent="0.3">
      <c r="A46" s="29">
        <v>31</v>
      </c>
      <c r="B46" s="19">
        <v>0</v>
      </c>
      <c r="C46" s="19">
        <v>0</v>
      </c>
      <c r="D46" s="11">
        <f t="shared" si="1"/>
        <v>0</v>
      </c>
      <c r="E46" s="19">
        <v>0</v>
      </c>
      <c r="F46" s="19">
        <v>0</v>
      </c>
      <c r="G46" s="11">
        <f t="shared" si="2"/>
        <v>0</v>
      </c>
      <c r="H46" s="24"/>
      <c r="I46" s="12">
        <f t="shared" si="3"/>
        <v>0</v>
      </c>
      <c r="J46" s="22">
        <f t="shared" si="0"/>
        <v>0</v>
      </c>
    </row>
    <row r="47" spans="1:10" ht="19.5" thickBot="1" x14ac:dyDescent="0.35">
      <c r="A47" s="51"/>
      <c r="B47" s="52"/>
      <c r="C47" s="52"/>
      <c r="D47" s="52"/>
      <c r="E47" s="52"/>
      <c r="F47" s="52"/>
      <c r="G47" s="52"/>
      <c r="H47" s="53"/>
      <c r="I47" s="25" t="s">
        <v>5</v>
      </c>
      <c r="J47" s="26">
        <f>SUM(J16:J46)</f>
        <v>22.749999999999996</v>
      </c>
    </row>
    <row r="49" spans="1:10" ht="33.75" x14ac:dyDescent="0.5">
      <c r="A49" s="68" t="s">
        <v>8</v>
      </c>
      <c r="B49" s="69"/>
      <c r="C49" s="69"/>
      <c r="D49" s="5"/>
      <c r="E49" s="70"/>
      <c r="F49" s="70"/>
      <c r="G49" s="70"/>
    </row>
    <row r="50" spans="1:10" ht="15.75" x14ac:dyDescent="0.25">
      <c r="A50" s="3" t="s">
        <v>7</v>
      </c>
      <c r="B50" s="3"/>
      <c r="C50" s="3"/>
      <c r="D50" s="3"/>
      <c r="E50" s="3"/>
      <c r="F50" s="3"/>
      <c r="G50" s="3"/>
      <c r="H50" s="1"/>
      <c r="I50" s="1"/>
      <c r="J50" s="1"/>
    </row>
  </sheetData>
  <mergeCells count="21">
    <mergeCell ref="A49:C49"/>
    <mergeCell ref="E49:G49"/>
    <mergeCell ref="A7:E7"/>
    <mergeCell ref="F7:H7"/>
    <mergeCell ref="I7:J7"/>
    <mergeCell ref="A8:E9"/>
    <mergeCell ref="I8:J9"/>
    <mergeCell ref="G8:H9"/>
    <mergeCell ref="F8:F9"/>
    <mergeCell ref="G10:J10"/>
    <mergeCell ref="F12:H12"/>
    <mergeCell ref="A14:C14"/>
    <mergeCell ref="I14:J14"/>
    <mergeCell ref="A47:H47"/>
    <mergeCell ref="A1:J1"/>
    <mergeCell ref="A3:E3"/>
    <mergeCell ref="F3:H3"/>
    <mergeCell ref="I3:J3"/>
    <mergeCell ref="A4:E5"/>
    <mergeCell ref="F4:H5"/>
    <mergeCell ref="I4:J5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Personalkostenaufstellung</vt:lpstr>
      <vt:lpstr>MUSTER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Lackner</dc:creator>
  <cp:lastModifiedBy>BRIDA Klaus</cp:lastModifiedBy>
  <cp:lastPrinted>2018-05-09T08:50:45Z</cp:lastPrinted>
  <dcterms:created xsi:type="dcterms:W3CDTF">2013-11-13T13:30:12Z</dcterms:created>
  <dcterms:modified xsi:type="dcterms:W3CDTF">2020-02-18T06:49:04Z</dcterms:modified>
</cp:coreProperties>
</file>