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.share.tirol.local\dat\114000\ALLE\Technologieförderung\Technologieförderungsprogramm 23-28\Unterlagen Homepage\Leuchtturm\"/>
    </mc:Choice>
  </mc:AlternateContent>
  <bookViews>
    <workbookView xWindow="0" yWindow="0" windowWidth="18765" windowHeight="5715" activeTab="1"/>
  </bookViews>
  <sheets>
    <sheet name="Partner 1" sheetId="1" r:id="rId1"/>
    <sheet name="Partner 2" sheetId="4" r:id="rId2"/>
    <sheet name="Partner 3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5" l="1"/>
  <c r="J66" i="5"/>
  <c r="J65" i="5"/>
  <c r="J64" i="5"/>
  <c r="J63" i="5"/>
  <c r="J68" i="5" s="1"/>
  <c r="I8" i="5" s="1"/>
  <c r="J58" i="5"/>
  <c r="J48" i="5"/>
  <c r="I6" i="5" s="1"/>
  <c r="J32" i="5"/>
  <c r="J33" i="5" s="1"/>
  <c r="J34" i="5" s="1"/>
  <c r="J36" i="5" s="1"/>
  <c r="J27" i="5"/>
  <c r="J26" i="5"/>
  <c r="J25" i="5"/>
  <c r="J24" i="5"/>
  <c r="J23" i="5"/>
  <c r="J28" i="5" s="1"/>
  <c r="I5" i="5" s="1"/>
  <c r="I19" i="5"/>
  <c r="J18" i="5" s="1"/>
  <c r="B19" i="5"/>
  <c r="C18" i="5" s="1"/>
  <c r="J17" i="5"/>
  <c r="C17" i="5"/>
  <c r="J15" i="5"/>
  <c r="C15" i="5"/>
  <c r="C19" i="5" s="1"/>
  <c r="J13" i="5"/>
  <c r="J19" i="5" s="1"/>
  <c r="I7" i="5"/>
  <c r="J67" i="4"/>
  <c r="J66" i="4"/>
  <c r="J65" i="4"/>
  <c r="J64" i="4"/>
  <c r="J63" i="4"/>
  <c r="J68" i="4" s="1"/>
  <c r="I8" i="4" s="1"/>
  <c r="J58" i="4"/>
  <c r="J48" i="4"/>
  <c r="I6" i="4" s="1"/>
  <c r="J32" i="4"/>
  <c r="J33" i="4" s="1"/>
  <c r="J34" i="4" s="1"/>
  <c r="J36" i="4" s="1"/>
  <c r="J27" i="4"/>
  <c r="J26" i="4"/>
  <c r="J25" i="4"/>
  <c r="J24" i="4"/>
  <c r="J23" i="4"/>
  <c r="J28" i="4" s="1"/>
  <c r="I5" i="4" s="1"/>
  <c r="I19" i="4"/>
  <c r="J18" i="4" s="1"/>
  <c r="B19" i="4"/>
  <c r="C18" i="4" s="1"/>
  <c r="J17" i="4"/>
  <c r="C17" i="4"/>
  <c r="J15" i="4"/>
  <c r="C15" i="4"/>
  <c r="C19" i="4" s="1"/>
  <c r="J13" i="4"/>
  <c r="J19" i="4" s="1"/>
  <c r="I7" i="4"/>
  <c r="I8" i="1"/>
  <c r="J8" i="1"/>
  <c r="J68" i="1"/>
  <c r="J67" i="1"/>
  <c r="J66" i="1"/>
  <c r="J65" i="1"/>
  <c r="J64" i="1"/>
  <c r="J63" i="1"/>
  <c r="J37" i="5" l="1"/>
  <c r="J38" i="5" s="1"/>
  <c r="J6" i="5"/>
  <c r="J7" i="5"/>
  <c r="I9" i="5"/>
  <c r="J5" i="5" s="1"/>
  <c r="J9" i="5" s="1"/>
  <c r="J8" i="5"/>
  <c r="C16" i="5"/>
  <c r="J14" i="5"/>
  <c r="J16" i="5"/>
  <c r="J37" i="4"/>
  <c r="J38" i="4" s="1"/>
  <c r="J6" i="4"/>
  <c r="J7" i="4"/>
  <c r="I9" i="4"/>
  <c r="J5" i="4" s="1"/>
  <c r="J9" i="4" s="1"/>
  <c r="J8" i="4"/>
  <c r="C16" i="4"/>
  <c r="J14" i="4"/>
  <c r="J16" i="4"/>
  <c r="J58" i="1" l="1"/>
  <c r="I7" i="1" s="1"/>
  <c r="J48" i="1"/>
  <c r="I6" i="1" s="1"/>
  <c r="J32" i="1"/>
  <c r="J33" i="1" s="1"/>
  <c r="J34" i="1" s="1"/>
  <c r="J36" i="1" s="1"/>
  <c r="J37" i="1" l="1"/>
  <c r="J38" i="1" s="1"/>
  <c r="J24" i="1" l="1"/>
  <c r="J25" i="1"/>
  <c r="J26" i="1"/>
  <c r="J27" i="1"/>
  <c r="J23" i="1"/>
  <c r="J28" i="1" l="1"/>
  <c r="I5" i="1" s="1"/>
  <c r="I9" i="1" l="1"/>
  <c r="B19" i="1"/>
  <c r="J5" i="1" l="1"/>
  <c r="J6" i="1"/>
  <c r="J7" i="1"/>
  <c r="C18" i="1"/>
  <c r="C17" i="1"/>
  <c r="C15" i="1"/>
  <c r="C16" i="1"/>
  <c r="J9" i="1" l="1"/>
  <c r="I19" i="1"/>
  <c r="J13" i="1"/>
  <c r="C19" i="1"/>
  <c r="J17" i="1" l="1"/>
  <c r="J16" i="1"/>
  <c r="J14" i="1"/>
  <c r="J15" i="1"/>
  <c r="J18" i="1"/>
  <c r="J19" i="1" l="1"/>
</calcChain>
</file>

<file path=xl/sharedStrings.xml><?xml version="1.0" encoding="utf-8"?>
<sst xmlns="http://schemas.openxmlformats.org/spreadsheetml/2006/main" count="171" uniqueCount="42">
  <si>
    <t>Kosten</t>
  </si>
  <si>
    <t>Personalkosten inkl. Gemeinkosten</t>
  </si>
  <si>
    <t>Sach- und Materialkosten</t>
  </si>
  <si>
    <t>Externe Kosten</t>
  </si>
  <si>
    <t>Beilage 2: Detaillierte Kostenaufstellung und Finanzierungsplan</t>
  </si>
  <si>
    <t>Summe</t>
  </si>
  <si>
    <t>in Prozent</t>
  </si>
  <si>
    <t>Gesamtkosten</t>
  </si>
  <si>
    <t>Finanzierung</t>
  </si>
  <si>
    <t>Beantragte Fördermittel</t>
  </si>
  <si>
    <t>Fremdmittel (finanzierendes Institut, Laufzeit, Zinssatz)</t>
  </si>
  <si>
    <t>Bestehende Barmittel</t>
  </si>
  <si>
    <t>Erwarteter Cashflow</t>
  </si>
  <si>
    <t>Eigenleistungen</t>
  </si>
  <si>
    <t>Sonstige Finanzierung</t>
  </si>
  <si>
    <t>w / m</t>
  </si>
  <si>
    <t>Funktion</t>
  </si>
  <si>
    <t>Anzahl 
Projektstunden</t>
  </si>
  <si>
    <t>Stundensatz</t>
  </si>
  <si>
    <t>Monatsbrutto</t>
  </si>
  <si>
    <t>Jahresgehalt (x14)</t>
  </si>
  <si>
    <t>Lohnnebenkosten</t>
  </si>
  <si>
    <t>Jahres-Personalkosten</t>
  </si>
  <si>
    <t>Stundenteiler</t>
  </si>
  <si>
    <t>Stundensatz exkl. GK</t>
  </si>
  <si>
    <t>Zuschlag GK (20%)</t>
  </si>
  <si>
    <t>Stundensatz inkl. GK</t>
  </si>
  <si>
    <t>Bezeichnung</t>
  </si>
  <si>
    <t>Gesamte Finanzierung</t>
  </si>
  <si>
    <t xml:space="preserve">Bitte beachten Sie, dass die Gesamtkosten und die Gesamte Finanzierung den gleichen Wert ergeben müssen. Das Vorhaben muss also, inklusive der Förderung, ausfinanziert sein. </t>
  </si>
  <si>
    <t xml:space="preserve"> Personal- inkl. Gemeinkosten           </t>
  </si>
  <si>
    <t>Kosten                 (exkl. Ust., Skonti, Haftrücklässe,etc.)</t>
  </si>
  <si>
    <t xml:space="preserve">Für Gesellschafter*innen, die sich in keinem Angestelltenverhältnis mit dem Unternehmen befinden, ist ein Stundensatz von € 54,00 inkl. Gemeinkosten anzusetzen. Folgend finden Sie auch eine Tabelle zur Berechnung der einzelnen Stundensätze. </t>
  </si>
  <si>
    <t>Mitarbeiter*in</t>
  </si>
  <si>
    <t>Unternehmen / Lieferant*in</t>
  </si>
  <si>
    <t>Investitionen</t>
  </si>
  <si>
    <t>Nr.</t>
  </si>
  <si>
    <t>Anschaffungskosten (Netto)</t>
  </si>
  <si>
    <t>Nutzungsdauer</t>
  </si>
  <si>
    <t>anteilige Projekt-nutzung in %</t>
  </si>
  <si>
    <t>gesamt (Monate)</t>
  </si>
  <si>
    <t>im Förderungs-zeitraum (Monate)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</si>
</sst>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C07]\ #,##0.00"/>
    <numFmt numFmtId="165" formatCode="0.000%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26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33">
    <xf numFmtId="0" fontId="0" fillId="0" borderId="0" xfId="0"/>
    <xf numFmtId="164" fontId="2" fillId="7" borderId="14" xfId="0" applyNumberFormat="1" applyFont="1" applyFill="1" applyBorder="1" applyAlignment="1" applyProtection="1">
      <protection locked="0"/>
    </xf>
    <xf numFmtId="164" fontId="3" fillId="10" borderId="16" xfId="0" applyNumberFormat="1" applyFont="1" applyFill="1" applyBorder="1" applyAlignment="1" applyProtection="1">
      <protection locked="0"/>
    </xf>
    <xf numFmtId="0" fontId="1" fillId="11" borderId="7" xfId="0" applyFont="1" applyFill="1" applyBorder="1" applyAlignment="1">
      <alignment vertical="center"/>
    </xf>
    <xf numFmtId="0" fontId="1" fillId="11" borderId="25" xfId="0" applyFont="1" applyFill="1" applyBorder="1" applyAlignment="1">
      <alignment vertical="center"/>
    </xf>
    <xf numFmtId="0" fontId="1" fillId="11" borderId="8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0" fontId="1" fillId="2" borderId="42" xfId="0" applyFont="1" applyFill="1" applyBorder="1" applyAlignment="1">
      <alignment vertical="center"/>
    </xf>
    <xf numFmtId="0" fontId="1" fillId="12" borderId="55" xfId="0" applyFont="1" applyFill="1" applyBorder="1" applyAlignment="1">
      <alignment horizontal="left" vertical="center"/>
    </xf>
    <xf numFmtId="0" fontId="1" fillId="12" borderId="56" xfId="0" applyFont="1" applyFill="1" applyBorder="1" applyAlignment="1">
      <alignment horizontal="left" vertical="center"/>
    </xf>
    <xf numFmtId="4" fontId="5" fillId="0" borderId="44" xfId="0" applyNumberFormat="1" applyFont="1" applyBorder="1"/>
    <xf numFmtId="9" fontId="5" fillId="0" borderId="45" xfId="0" applyNumberFormat="1" applyFont="1" applyBorder="1"/>
    <xf numFmtId="4" fontId="5" fillId="0" borderId="36" xfId="0" applyNumberFormat="1" applyFont="1" applyBorder="1"/>
    <xf numFmtId="4" fontId="5" fillId="0" borderId="40" xfId="0" applyNumberFormat="1" applyFont="1" applyBorder="1"/>
    <xf numFmtId="4" fontId="7" fillId="2" borderId="41" xfId="0" applyNumberFormat="1" applyFont="1" applyFill="1" applyBorder="1"/>
    <xf numFmtId="9" fontId="7" fillId="2" borderId="42" xfId="0" applyNumberFormat="1" applyFont="1" applyFill="1" applyBorder="1"/>
    <xf numFmtId="9" fontId="5" fillId="0" borderId="35" xfId="0" applyNumberFormat="1" applyFont="1" applyBorder="1"/>
    <xf numFmtId="9" fontId="5" fillId="0" borderId="37" xfId="0" applyNumberFormat="1" applyFont="1" applyBorder="1"/>
    <xf numFmtId="9" fontId="5" fillId="0" borderId="38" xfId="0" applyNumberFormat="1" applyFont="1" applyBorder="1"/>
    <xf numFmtId="4" fontId="7" fillId="12" borderId="43" xfId="0" applyNumberFormat="1" applyFont="1" applyFill="1" applyBorder="1"/>
    <xf numFmtId="9" fontId="7" fillId="12" borderId="42" xfId="0" applyNumberFormat="1" applyFont="1" applyFill="1" applyBorder="1"/>
    <xf numFmtId="0" fontId="6" fillId="3" borderId="58" xfId="0" applyFont="1" applyFill="1" applyBorder="1" applyAlignment="1" applyProtection="1">
      <alignment horizontal="center" vertical="center" wrapText="1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8" xfId="0" applyFont="1" applyFill="1" applyBorder="1" applyAlignment="1" applyProtection="1">
      <alignment horizontal="center" vertical="center" wrapText="1"/>
      <protection locked="0"/>
    </xf>
    <xf numFmtId="164" fontId="5" fillId="0" borderId="32" xfId="0" applyNumberFormat="1" applyFont="1" applyBorder="1" applyAlignment="1"/>
    <xf numFmtId="164" fontId="4" fillId="6" borderId="35" xfId="0" applyNumberFormat="1" applyFont="1" applyFill="1" applyBorder="1" applyAlignment="1" applyProtection="1">
      <protection locked="0"/>
    </xf>
    <xf numFmtId="164" fontId="4" fillId="6" borderId="37" xfId="0" applyNumberFormat="1" applyFont="1" applyFill="1" applyBorder="1" applyAlignment="1" applyProtection="1">
      <protection locked="0"/>
    </xf>
    <xf numFmtId="164" fontId="5" fillId="0" borderId="33" xfId="0" applyNumberFormat="1" applyFont="1" applyBorder="1" applyAlignment="1"/>
    <xf numFmtId="164" fontId="4" fillId="3" borderId="16" xfId="0" applyNumberFormat="1" applyFont="1" applyFill="1" applyBorder="1" applyAlignment="1" applyProtection="1"/>
    <xf numFmtId="164" fontId="4" fillId="3" borderId="19" xfId="0" applyNumberFormat="1" applyFont="1" applyFill="1" applyBorder="1" applyAlignment="1" applyProtection="1"/>
    <xf numFmtId="3" fontId="4" fillId="9" borderId="16" xfId="0" applyNumberFormat="1" applyFont="1" applyFill="1" applyBorder="1" applyAlignment="1" applyProtection="1"/>
    <xf numFmtId="0" fontId="4" fillId="5" borderId="59" xfId="0" applyFont="1" applyFill="1" applyBorder="1" applyAlignment="1" applyProtection="1">
      <alignment horizontal="center"/>
      <protection locked="0"/>
    </xf>
    <xf numFmtId="0" fontId="4" fillId="5" borderId="60" xfId="0" applyFont="1" applyFill="1" applyBorder="1" applyAlignment="1" applyProtection="1">
      <alignment horizontal="center"/>
      <protection locked="0"/>
    </xf>
    <xf numFmtId="0" fontId="4" fillId="5" borderId="60" xfId="0" applyNumberFormat="1" applyFont="1" applyFill="1" applyBorder="1" applyAlignment="1" applyProtection="1">
      <alignment horizontal="center"/>
      <protection locked="0"/>
    </xf>
    <xf numFmtId="164" fontId="5" fillId="0" borderId="39" xfId="0" applyNumberFormat="1" applyFont="1" applyBorder="1" applyAlignment="1"/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164" fontId="6" fillId="7" borderId="20" xfId="0" applyNumberFormat="1" applyFont="1" applyFill="1" applyBorder="1" applyAlignment="1" applyProtection="1">
      <protection locked="0"/>
    </xf>
    <xf numFmtId="164" fontId="4" fillId="9" borderId="24" xfId="0" applyNumberFormat="1" applyFont="1" applyFill="1" applyBorder="1" applyAlignment="1" applyProtection="1"/>
    <xf numFmtId="0" fontId="4" fillId="5" borderId="61" xfId="0" applyNumberFormat="1" applyFont="1" applyFill="1" applyBorder="1" applyAlignment="1" applyProtection="1">
      <alignment horizontal="center"/>
      <protection locked="0"/>
    </xf>
    <xf numFmtId="164" fontId="4" fillId="6" borderId="62" xfId="0" applyNumberFormat="1" applyFont="1" applyFill="1" applyBorder="1" applyAlignment="1" applyProtection="1">
      <protection locked="0"/>
    </xf>
    <xf numFmtId="0" fontId="3" fillId="9" borderId="5" xfId="0" applyNumberFormat="1" applyFont="1" applyFill="1" applyBorder="1" applyAlignment="1" applyProtection="1">
      <alignment horizontal="left"/>
      <protection locked="0"/>
    </xf>
    <xf numFmtId="0" fontId="3" fillId="9" borderId="9" xfId="0" applyNumberFormat="1" applyFont="1" applyFill="1" applyBorder="1" applyAlignment="1" applyProtection="1">
      <alignment horizontal="left"/>
      <protection locked="0"/>
    </xf>
    <xf numFmtId="49" fontId="3" fillId="0" borderId="11" xfId="0" applyNumberFormat="1" applyFont="1" applyFill="1" applyBorder="1" applyAlignment="1" applyProtection="1"/>
    <xf numFmtId="0" fontId="0" fillId="0" borderId="9" xfId="0" applyBorder="1" applyAlignment="1"/>
    <xf numFmtId="0" fontId="0" fillId="0" borderId="6" xfId="0" applyBorder="1" applyAlignment="1"/>
    <xf numFmtId="0" fontId="3" fillId="9" borderId="5" xfId="0" applyNumberFormat="1" applyFont="1" applyFill="1" applyBorder="1" applyAlignment="1" applyProtection="1">
      <alignment horizontal="left"/>
      <protection locked="0"/>
    </xf>
    <xf numFmtId="0" fontId="3" fillId="9" borderId="9" xfId="0" applyNumberFormat="1" applyFont="1" applyFill="1" applyBorder="1" applyAlignment="1" applyProtection="1">
      <alignment horizontal="left"/>
      <protection locked="0"/>
    </xf>
    <xf numFmtId="2" fontId="2" fillId="7" borderId="12" xfId="0" applyNumberFormat="1" applyFont="1" applyFill="1" applyBorder="1" applyAlignment="1" applyProtection="1">
      <alignment horizontal="left"/>
      <protection locked="0"/>
    </xf>
    <xf numFmtId="2" fontId="2" fillId="7" borderId="13" xfId="0" applyNumberFormat="1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8" fillId="13" borderId="1" xfId="0" applyFont="1" applyFill="1" applyBorder="1" applyAlignment="1" applyProtection="1">
      <alignment horizontal="left" wrapText="1"/>
      <protection locked="0"/>
    </xf>
    <xf numFmtId="0" fontId="8" fillId="13" borderId="2" xfId="0" applyFont="1" applyFill="1" applyBorder="1" applyAlignment="1" applyProtection="1">
      <alignment horizontal="left" wrapText="1"/>
      <protection locked="0"/>
    </xf>
    <xf numFmtId="0" fontId="8" fillId="13" borderId="3" xfId="0" applyFont="1" applyFill="1" applyBorder="1" applyAlignment="1" applyProtection="1">
      <alignment horizontal="left" wrapText="1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>
      <alignment horizontal="center" vertical="center" wrapText="1"/>
    </xf>
    <xf numFmtId="0" fontId="4" fillId="6" borderId="59" xfId="0" applyFont="1" applyFill="1" applyBorder="1" applyAlignment="1"/>
    <xf numFmtId="0" fontId="5" fillId="0" borderId="59" xfId="0" applyFont="1" applyBorder="1" applyAlignment="1"/>
    <xf numFmtId="3" fontId="4" fillId="6" borderId="59" xfId="0" applyNumberFormat="1" applyFont="1" applyFill="1" applyBorder="1" applyAlignment="1" applyProtection="1">
      <protection locked="0"/>
    </xf>
    <xf numFmtId="3" fontId="5" fillId="0" borderId="59" xfId="0" applyNumberFormat="1" applyFont="1" applyBorder="1" applyAlignment="1"/>
    <xf numFmtId="3" fontId="4" fillId="6" borderId="60" xfId="0" applyNumberFormat="1" applyFont="1" applyFill="1" applyBorder="1" applyAlignment="1" applyProtection="1">
      <protection locked="0"/>
    </xf>
    <xf numFmtId="3" fontId="5" fillId="0" borderId="60" xfId="0" applyNumberFormat="1" applyFont="1" applyBorder="1" applyAlignment="1"/>
    <xf numFmtId="0" fontId="6" fillId="3" borderId="4" xfId="0" applyFont="1" applyFill="1" applyBorder="1" applyAlignment="1" applyProtection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49" fontId="4" fillId="5" borderId="34" xfId="0" applyNumberFormat="1" applyFont="1" applyFill="1" applyBorder="1" applyAlignment="1" applyProtection="1">
      <alignment horizontal="left"/>
    </xf>
    <xf numFmtId="0" fontId="5" fillId="0" borderId="59" xfId="0" applyFont="1" applyBorder="1" applyAlignment="1">
      <alignment horizontal="left"/>
    </xf>
    <xf numFmtId="49" fontId="4" fillId="5" borderId="36" xfId="0" applyNumberFormat="1" applyFont="1" applyFill="1" applyBorder="1" applyAlignment="1" applyProtection="1">
      <alignment horizontal="left"/>
    </xf>
    <xf numFmtId="0" fontId="5" fillId="0" borderId="60" xfId="0" applyFont="1" applyBorder="1" applyAlignment="1">
      <alignment horizontal="left"/>
    </xf>
    <xf numFmtId="0" fontId="0" fillId="0" borderId="49" xfId="0" applyBorder="1" applyAlignment="1"/>
    <xf numFmtId="0" fontId="0" fillId="0" borderId="50" xfId="0" applyBorder="1" applyAlignment="1"/>
    <xf numFmtId="0" fontId="0" fillId="0" borderId="51" xfId="0" applyBorder="1" applyAlignment="1"/>
    <xf numFmtId="0" fontId="1" fillId="2" borderId="7" xfId="0" applyFont="1" applyFill="1" applyBorder="1" applyAlignment="1">
      <alignment vertical="center"/>
    </xf>
    <xf numFmtId="0" fontId="0" fillId="0" borderId="25" xfId="0" applyBorder="1" applyAlignment="1"/>
    <xf numFmtId="0" fontId="0" fillId="0" borderId="8" xfId="0" applyBorder="1" applyAlignment="1"/>
    <xf numFmtId="0" fontId="0" fillId="0" borderId="46" xfId="0" applyBorder="1" applyAlignment="1"/>
    <xf numFmtId="0" fontId="0" fillId="0" borderId="47" xfId="0" applyBorder="1" applyAlignment="1"/>
    <xf numFmtId="0" fontId="0" fillId="0" borderId="48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1" fillId="2" borderId="29" xfId="0" applyFont="1" applyFill="1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1" fillId="12" borderId="7" xfId="0" applyFont="1" applyFill="1" applyBorder="1" applyAlignment="1">
      <alignment horizontal="left" vertical="center"/>
    </xf>
    <xf numFmtId="0" fontId="4" fillId="8" borderId="17" xfId="0" applyFont="1" applyFill="1" applyBorder="1" applyAlignment="1" applyProtection="1">
      <alignment horizontal="left"/>
    </xf>
    <xf numFmtId="0" fontId="4" fillId="8" borderId="18" xfId="0" applyFont="1" applyFill="1" applyBorder="1" applyAlignment="1" applyProtection="1">
      <alignment horizontal="left"/>
    </xf>
    <xf numFmtId="0" fontId="4" fillId="6" borderId="60" xfId="0" applyFont="1" applyFill="1" applyBorder="1" applyAlignment="1" applyProtection="1"/>
    <xf numFmtId="0" fontId="4" fillId="6" borderId="61" xfId="0" applyFont="1" applyFill="1" applyBorder="1" applyAlignment="1" applyProtection="1"/>
    <xf numFmtId="2" fontId="6" fillId="7" borderId="7" xfId="0" applyNumberFormat="1" applyFont="1" applyFill="1" applyBorder="1" applyAlignment="1" applyProtection="1">
      <alignment horizontal="left"/>
      <protection locked="0"/>
    </xf>
    <xf numFmtId="2" fontId="6" fillId="7" borderId="25" xfId="0" applyNumberFormat="1" applyFont="1" applyFill="1" applyBorder="1" applyAlignment="1" applyProtection="1">
      <alignment horizontal="left"/>
      <protection locked="0"/>
    </xf>
    <xf numFmtId="2" fontId="6" fillId="7" borderId="8" xfId="0" applyNumberFormat="1" applyFont="1" applyFill="1" applyBorder="1" applyAlignment="1" applyProtection="1">
      <alignment horizontal="left"/>
      <protection locked="0"/>
    </xf>
    <xf numFmtId="0" fontId="4" fillId="8" borderId="22" xfId="0" applyFont="1" applyFill="1" applyBorder="1" applyAlignment="1" applyProtection="1">
      <alignment horizontal="left"/>
    </xf>
    <xf numFmtId="0" fontId="4" fillId="8" borderId="23" xfId="0" applyFont="1" applyFill="1" applyBorder="1" applyAlignment="1" applyProtection="1">
      <alignment horizontal="left"/>
    </xf>
    <xf numFmtId="49" fontId="4" fillId="5" borderId="40" xfId="0" applyNumberFormat="1" applyFont="1" applyFill="1" applyBorder="1" applyAlignment="1" applyProtection="1">
      <alignment horizontal="left"/>
    </xf>
    <xf numFmtId="0" fontId="5" fillId="0" borderId="61" xfId="0" applyFont="1" applyBorder="1" applyAlignment="1">
      <alignment horizontal="left"/>
    </xf>
    <xf numFmtId="3" fontId="4" fillId="6" borderId="61" xfId="0" applyNumberFormat="1" applyFont="1" applyFill="1" applyBorder="1" applyAlignment="1" applyProtection="1">
      <protection locked="0"/>
    </xf>
    <xf numFmtId="3" fontId="5" fillId="0" borderId="61" xfId="0" applyNumberFormat="1" applyFont="1" applyBorder="1" applyAlignment="1"/>
    <xf numFmtId="0" fontId="4" fillId="8" borderId="15" xfId="0" applyFont="1" applyFill="1" applyBorder="1" applyAlignment="1" applyProtection="1">
      <alignment horizontal="left"/>
    </xf>
    <xf numFmtId="0" fontId="4" fillId="8" borderId="10" xfId="0" applyFont="1" applyFill="1" applyBorder="1" applyAlignment="1" applyProtection="1">
      <alignment horizontal="left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0" fontId="4" fillId="6" borderId="60" xfId="0" applyFont="1" applyFill="1" applyBorder="1"/>
    <xf numFmtId="0" fontId="2" fillId="3" borderId="6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>
      <alignment vertical="center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>
      <alignment vertical="center"/>
    </xf>
    <xf numFmtId="49" fontId="3" fillId="0" borderId="64" xfId="0" applyNumberFormat="1" applyFont="1" applyFill="1" applyBorder="1" applyProtection="1"/>
    <xf numFmtId="164" fontId="3" fillId="6" borderId="10" xfId="0" applyNumberFormat="1" applyFont="1" applyFill="1" applyBorder="1" applyAlignment="1" applyProtection="1">
      <protection locked="0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9" fillId="0" borderId="26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>
      <selection activeCell="G61" sqref="G61:H61"/>
    </sheetView>
  </sheetViews>
  <sheetFormatPr baseColWidth="10" defaultRowHeight="12.75" x14ac:dyDescent="0.2"/>
  <cols>
    <col min="1" max="1" width="37.5703125" customWidth="1"/>
    <col min="2" max="2" width="17" customWidth="1"/>
    <col min="4" max="4" width="5.85546875" customWidth="1"/>
    <col min="5" max="5" width="9" customWidth="1"/>
    <col min="6" max="6" width="18" customWidth="1"/>
    <col min="7" max="7" width="10.5703125" customWidth="1"/>
    <col min="8" max="8" width="11.85546875" customWidth="1"/>
    <col min="9" max="9" width="12.42578125" customWidth="1"/>
    <col min="10" max="10" width="12.7109375" customWidth="1"/>
  </cols>
  <sheetData>
    <row r="1" spans="1:10" ht="21.75" customHeight="1" x14ac:dyDescent="0.2">
      <c r="A1" s="3" t="s">
        <v>4</v>
      </c>
      <c r="B1" s="4"/>
      <c r="C1" s="4"/>
      <c r="D1" s="4"/>
      <c r="E1" s="4"/>
      <c r="F1" s="4"/>
      <c r="G1" s="4"/>
      <c r="H1" s="4"/>
      <c r="I1" s="4"/>
      <c r="J1" s="5"/>
    </row>
    <row r="4" spans="1:10" ht="22.5" customHeight="1" x14ac:dyDescent="0.2">
      <c r="A4" s="81" t="s">
        <v>0</v>
      </c>
      <c r="B4" s="82"/>
      <c r="C4" s="82"/>
      <c r="D4" s="82"/>
      <c r="E4" s="82"/>
      <c r="F4" s="82"/>
      <c r="G4" s="82"/>
      <c r="H4" s="83"/>
      <c r="I4" s="6" t="s">
        <v>5</v>
      </c>
      <c r="J4" s="7" t="s">
        <v>6</v>
      </c>
    </row>
    <row r="5" spans="1:10" x14ac:dyDescent="0.2">
      <c r="A5" s="84" t="s">
        <v>1</v>
      </c>
      <c r="B5" s="85"/>
      <c r="C5" s="85"/>
      <c r="D5" s="85"/>
      <c r="E5" s="85"/>
      <c r="F5" s="85"/>
      <c r="G5" s="85"/>
      <c r="H5" s="86"/>
      <c r="I5" s="10">
        <f>J28</f>
        <v>0</v>
      </c>
      <c r="J5" s="11" t="e">
        <f>I5/I$9</f>
        <v>#DIV/0!</v>
      </c>
    </row>
    <row r="6" spans="1:10" x14ac:dyDescent="0.2">
      <c r="A6" s="78" t="s">
        <v>2</v>
      </c>
      <c r="B6" s="79"/>
      <c r="C6" s="79"/>
      <c r="D6" s="79"/>
      <c r="E6" s="79"/>
      <c r="F6" s="79"/>
      <c r="G6" s="79"/>
      <c r="H6" s="80"/>
      <c r="I6" s="12">
        <f>J48</f>
        <v>0</v>
      </c>
      <c r="J6" s="11" t="e">
        <f t="shared" ref="J6:J7" si="0">I6/I$9</f>
        <v>#DIV/0!</v>
      </c>
    </row>
    <row r="7" spans="1:10" x14ac:dyDescent="0.2">
      <c r="A7" s="78" t="s">
        <v>3</v>
      </c>
      <c r="B7" s="79"/>
      <c r="C7" s="79"/>
      <c r="D7" s="79"/>
      <c r="E7" s="79"/>
      <c r="F7" s="79"/>
      <c r="G7" s="79"/>
      <c r="H7" s="80"/>
      <c r="I7" s="13">
        <f>J58</f>
        <v>0</v>
      </c>
      <c r="J7" s="11" t="e">
        <f t="shared" si="0"/>
        <v>#DIV/0!</v>
      </c>
    </row>
    <row r="8" spans="1:10" x14ac:dyDescent="0.2">
      <c r="A8" s="87" t="s">
        <v>35</v>
      </c>
      <c r="B8" s="88"/>
      <c r="C8" s="88"/>
      <c r="D8" s="88"/>
      <c r="E8" s="88"/>
      <c r="F8" s="88"/>
      <c r="G8" s="88"/>
      <c r="H8" s="89"/>
      <c r="I8" s="13">
        <f>J68</f>
        <v>0</v>
      </c>
      <c r="J8" s="11" t="e">
        <f t="shared" ref="J8" si="1">I8/I$9</f>
        <v>#DIV/0!</v>
      </c>
    </row>
    <row r="9" spans="1:10" x14ac:dyDescent="0.2">
      <c r="A9" s="90" t="s">
        <v>7</v>
      </c>
      <c r="B9" s="91"/>
      <c r="C9" s="91"/>
      <c r="D9" s="91"/>
      <c r="E9" s="91"/>
      <c r="F9" s="91"/>
      <c r="G9" s="91"/>
      <c r="H9" s="92"/>
      <c r="I9" s="14">
        <f>SUM(I5:I7)</f>
        <v>0</v>
      </c>
      <c r="J9" s="15" t="e">
        <f>SUM(J5:J7)</f>
        <v>#DIV/0!</v>
      </c>
    </row>
    <row r="10" spans="1:10" x14ac:dyDescent="0.2">
      <c r="A10" s="93" t="s">
        <v>29</v>
      </c>
      <c r="B10" s="94"/>
      <c r="C10" s="94"/>
      <c r="D10" s="95"/>
      <c r="E10" s="95"/>
      <c r="F10" s="95"/>
      <c r="G10" s="95"/>
      <c r="H10" s="95"/>
      <c r="I10" s="95"/>
      <c r="J10" s="96"/>
    </row>
    <row r="11" spans="1:10" x14ac:dyDescent="0.2">
      <c r="A11" s="97"/>
      <c r="B11" s="98"/>
      <c r="C11" s="98"/>
      <c r="D11" s="91"/>
      <c r="E11" s="91"/>
      <c r="F11" s="91"/>
      <c r="G11" s="91"/>
      <c r="H11" s="91"/>
      <c r="I11" s="91"/>
      <c r="J11" s="92"/>
    </row>
    <row r="12" spans="1:10" ht="24.75" customHeight="1" x14ac:dyDescent="0.2">
      <c r="A12" s="99" t="s">
        <v>8</v>
      </c>
      <c r="B12" s="82"/>
      <c r="C12" s="82"/>
      <c r="D12" s="82"/>
      <c r="E12" s="82"/>
      <c r="F12" s="82"/>
      <c r="G12" s="82"/>
      <c r="H12" s="83"/>
      <c r="I12" s="8" t="s">
        <v>5</v>
      </c>
      <c r="J12" s="9" t="s">
        <v>6</v>
      </c>
    </row>
    <row r="13" spans="1:10" ht="15.75" customHeight="1" x14ac:dyDescent="0.2">
      <c r="A13" s="84" t="s">
        <v>9</v>
      </c>
      <c r="B13" s="85"/>
      <c r="C13" s="85"/>
      <c r="D13" s="85"/>
      <c r="E13" s="85"/>
      <c r="F13" s="85"/>
      <c r="G13" s="85"/>
      <c r="H13" s="86"/>
      <c r="I13" s="10"/>
      <c r="J13" s="16" t="e">
        <f>I13/I$19</f>
        <v>#DIV/0!</v>
      </c>
    </row>
    <row r="14" spans="1:10" x14ac:dyDescent="0.2">
      <c r="A14" s="78" t="s">
        <v>10</v>
      </c>
      <c r="B14" s="79"/>
      <c r="C14" s="79"/>
      <c r="D14" s="79"/>
      <c r="E14" s="79"/>
      <c r="F14" s="79"/>
      <c r="G14" s="79"/>
      <c r="H14" s="80"/>
      <c r="I14" s="10"/>
      <c r="J14" s="17" t="e">
        <f t="shared" ref="J14:J18" si="2">I14/I$19</f>
        <v>#DIV/0!</v>
      </c>
    </row>
    <row r="15" spans="1:10" x14ac:dyDescent="0.2">
      <c r="A15" s="78" t="s">
        <v>11</v>
      </c>
      <c r="B15" s="79"/>
      <c r="C15" s="79" t="e">
        <f t="shared" ref="C15:C18" si="3">B15/B$19</f>
        <v>#DIV/0!</v>
      </c>
      <c r="D15" s="79"/>
      <c r="E15" s="79"/>
      <c r="F15" s="79"/>
      <c r="G15" s="79"/>
      <c r="H15" s="80"/>
      <c r="I15" s="10"/>
      <c r="J15" s="17" t="e">
        <f t="shared" si="2"/>
        <v>#DIV/0!</v>
      </c>
    </row>
    <row r="16" spans="1:10" x14ac:dyDescent="0.2">
      <c r="A16" s="78" t="s">
        <v>12</v>
      </c>
      <c r="B16" s="79"/>
      <c r="C16" s="79" t="e">
        <f t="shared" si="3"/>
        <v>#DIV/0!</v>
      </c>
      <c r="D16" s="79"/>
      <c r="E16" s="79"/>
      <c r="F16" s="79"/>
      <c r="G16" s="79"/>
      <c r="H16" s="80"/>
      <c r="I16" s="10"/>
      <c r="J16" s="17" t="e">
        <f t="shared" si="2"/>
        <v>#DIV/0!</v>
      </c>
    </row>
    <row r="17" spans="1:10" x14ac:dyDescent="0.2">
      <c r="A17" s="78" t="s">
        <v>13</v>
      </c>
      <c r="B17" s="79"/>
      <c r="C17" s="79" t="e">
        <f t="shared" si="3"/>
        <v>#DIV/0!</v>
      </c>
      <c r="D17" s="79"/>
      <c r="E17" s="79"/>
      <c r="F17" s="79"/>
      <c r="G17" s="79"/>
      <c r="H17" s="80"/>
      <c r="I17" s="10"/>
      <c r="J17" s="17" t="e">
        <f t="shared" si="2"/>
        <v>#DIV/0!</v>
      </c>
    </row>
    <row r="18" spans="1:10" x14ac:dyDescent="0.2">
      <c r="A18" s="87" t="s">
        <v>14</v>
      </c>
      <c r="B18" s="88"/>
      <c r="C18" s="88" t="e">
        <f t="shared" si="3"/>
        <v>#DIV/0!</v>
      </c>
      <c r="D18" s="88"/>
      <c r="E18" s="88"/>
      <c r="F18" s="88"/>
      <c r="G18" s="88"/>
      <c r="H18" s="89"/>
      <c r="I18" s="10"/>
      <c r="J18" s="18" t="e">
        <f t="shared" si="2"/>
        <v>#DIV/0!</v>
      </c>
    </row>
    <row r="19" spans="1:10" x14ac:dyDescent="0.2">
      <c r="A19" s="99" t="s">
        <v>28</v>
      </c>
      <c r="B19" s="82">
        <f>SUM(B13:B18)</f>
        <v>0</v>
      </c>
      <c r="C19" s="82" t="e">
        <f>SUM(C13:C18)</f>
        <v>#DIV/0!</v>
      </c>
      <c r="D19" s="82"/>
      <c r="E19" s="82"/>
      <c r="F19" s="82"/>
      <c r="G19" s="82"/>
      <c r="H19" s="83"/>
      <c r="I19" s="19">
        <f>SUM(I13:I18)</f>
        <v>0</v>
      </c>
      <c r="J19" s="20" t="e">
        <f>SUM(J13:J18)</f>
        <v>#DIV/0!</v>
      </c>
    </row>
    <row r="20" spans="1:10" ht="13.5" thickBot="1" x14ac:dyDescent="0.25"/>
    <row r="21" spans="1:10" ht="15" x14ac:dyDescent="0.25">
      <c r="A21" s="55" t="s">
        <v>30</v>
      </c>
      <c r="B21" s="56"/>
      <c r="C21" s="56"/>
      <c r="D21" s="56"/>
      <c r="E21" s="56"/>
      <c r="F21" s="56"/>
      <c r="G21" s="56"/>
      <c r="H21" s="56"/>
      <c r="I21" s="56"/>
      <c r="J21" s="57"/>
    </row>
    <row r="22" spans="1:10" ht="28.5" customHeight="1" x14ac:dyDescent="0.2">
      <c r="A22" s="66" t="s">
        <v>33</v>
      </c>
      <c r="B22" s="67"/>
      <c r="C22" s="68"/>
      <c r="D22" s="21" t="s">
        <v>15</v>
      </c>
      <c r="E22" s="115" t="s">
        <v>16</v>
      </c>
      <c r="F22" s="116"/>
      <c r="G22" s="58" t="s">
        <v>17</v>
      </c>
      <c r="H22" s="59"/>
      <c r="I22" s="22" t="s">
        <v>18</v>
      </c>
      <c r="J22" s="23" t="s">
        <v>0</v>
      </c>
    </row>
    <row r="23" spans="1:10" x14ac:dyDescent="0.2">
      <c r="A23" s="74"/>
      <c r="B23" s="75"/>
      <c r="C23" s="75"/>
      <c r="D23" s="31"/>
      <c r="E23" s="60"/>
      <c r="F23" s="61"/>
      <c r="G23" s="62"/>
      <c r="H23" s="63"/>
      <c r="I23" s="25"/>
      <c r="J23" s="24">
        <f>G23*I23</f>
        <v>0</v>
      </c>
    </row>
    <row r="24" spans="1:10" x14ac:dyDescent="0.2">
      <c r="A24" s="76"/>
      <c r="B24" s="77"/>
      <c r="C24" s="77"/>
      <c r="D24" s="32"/>
      <c r="E24" s="117"/>
      <c r="F24" s="117"/>
      <c r="G24" s="64"/>
      <c r="H24" s="65"/>
      <c r="I24" s="26"/>
      <c r="J24" s="27">
        <f t="shared" ref="J24:J27" si="4">G24*I24</f>
        <v>0</v>
      </c>
    </row>
    <row r="25" spans="1:10" x14ac:dyDescent="0.2">
      <c r="A25" s="76"/>
      <c r="B25" s="77"/>
      <c r="C25" s="77"/>
      <c r="D25" s="32"/>
      <c r="E25" s="117"/>
      <c r="F25" s="117"/>
      <c r="G25" s="64"/>
      <c r="H25" s="65"/>
      <c r="I25" s="26"/>
      <c r="J25" s="27">
        <f t="shared" si="4"/>
        <v>0</v>
      </c>
    </row>
    <row r="26" spans="1:10" x14ac:dyDescent="0.2">
      <c r="A26" s="76"/>
      <c r="B26" s="77"/>
      <c r="C26" s="77"/>
      <c r="D26" s="33"/>
      <c r="E26" s="102"/>
      <c r="F26" s="102"/>
      <c r="G26" s="64"/>
      <c r="H26" s="65"/>
      <c r="I26" s="26"/>
      <c r="J26" s="27">
        <f t="shared" si="4"/>
        <v>0</v>
      </c>
    </row>
    <row r="27" spans="1:10" x14ac:dyDescent="0.2">
      <c r="A27" s="109"/>
      <c r="B27" s="110"/>
      <c r="C27" s="110"/>
      <c r="D27" s="38"/>
      <c r="E27" s="103"/>
      <c r="F27" s="103"/>
      <c r="G27" s="111"/>
      <c r="H27" s="112"/>
      <c r="I27" s="39"/>
      <c r="J27" s="34">
        <f t="shared" si="4"/>
        <v>0</v>
      </c>
    </row>
    <row r="28" spans="1:10" x14ac:dyDescent="0.2">
      <c r="A28" s="104" t="s">
        <v>5</v>
      </c>
      <c r="B28" s="105"/>
      <c r="C28" s="105"/>
      <c r="D28" s="105"/>
      <c r="E28" s="105"/>
      <c r="F28" s="105"/>
      <c r="G28" s="105"/>
      <c r="H28" s="105"/>
      <c r="I28" s="106"/>
      <c r="J28" s="36">
        <f>SUM(J23:J27)</f>
        <v>0</v>
      </c>
    </row>
    <row r="29" spans="1:10" x14ac:dyDescent="0.2">
      <c r="A29" s="132" t="s">
        <v>32</v>
      </c>
      <c r="B29" s="69"/>
      <c r="C29" s="69"/>
      <c r="D29" s="69"/>
      <c r="E29" s="69"/>
      <c r="F29" s="69"/>
      <c r="G29" s="69"/>
      <c r="H29" s="69"/>
      <c r="I29" s="69"/>
      <c r="J29" s="70"/>
    </row>
    <row r="30" spans="1:10" ht="21.75" customHeight="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3"/>
    </row>
    <row r="31" spans="1:10" x14ac:dyDescent="0.2">
      <c r="A31" s="107" t="s">
        <v>19</v>
      </c>
      <c r="B31" s="108"/>
      <c r="C31" s="108"/>
      <c r="D31" s="108"/>
      <c r="E31" s="108"/>
      <c r="F31" s="108"/>
      <c r="G31" s="108"/>
      <c r="H31" s="108"/>
      <c r="I31" s="108"/>
      <c r="J31" s="37">
        <v>0</v>
      </c>
    </row>
    <row r="32" spans="1:10" x14ac:dyDescent="0.2">
      <c r="A32" s="113" t="s">
        <v>20</v>
      </c>
      <c r="B32" s="114"/>
      <c r="C32" s="114"/>
      <c r="D32" s="114"/>
      <c r="E32" s="114"/>
      <c r="F32" s="114"/>
      <c r="G32" s="114"/>
      <c r="H32" s="114"/>
      <c r="I32" s="114"/>
      <c r="J32" s="28">
        <f>J31*14</f>
        <v>0</v>
      </c>
    </row>
    <row r="33" spans="1:10" x14ac:dyDescent="0.2">
      <c r="A33" s="113" t="s">
        <v>21</v>
      </c>
      <c r="B33" s="114"/>
      <c r="C33" s="114"/>
      <c r="D33" s="114"/>
      <c r="E33" s="114"/>
      <c r="F33" s="114"/>
      <c r="G33" s="114"/>
      <c r="H33" s="114"/>
      <c r="I33" s="114"/>
      <c r="J33" s="28">
        <f>J32*9.06%+MIN(J32,4980*14)*21.48%</f>
        <v>0</v>
      </c>
    </row>
    <row r="34" spans="1:10" x14ac:dyDescent="0.2">
      <c r="A34" s="113" t="s">
        <v>22</v>
      </c>
      <c r="B34" s="114"/>
      <c r="C34" s="114"/>
      <c r="D34" s="114"/>
      <c r="E34" s="114"/>
      <c r="F34" s="114"/>
      <c r="G34" s="114"/>
      <c r="H34" s="114"/>
      <c r="I34" s="114"/>
      <c r="J34" s="28">
        <f>J32+J33</f>
        <v>0</v>
      </c>
    </row>
    <row r="35" spans="1:10" x14ac:dyDescent="0.2">
      <c r="A35" s="113" t="s">
        <v>23</v>
      </c>
      <c r="B35" s="114"/>
      <c r="C35" s="114"/>
      <c r="D35" s="114"/>
      <c r="E35" s="114"/>
      <c r="F35" s="114"/>
      <c r="G35" s="114"/>
      <c r="H35" s="114"/>
      <c r="I35" s="114"/>
      <c r="J35" s="30">
        <v>1680</v>
      </c>
    </row>
    <row r="36" spans="1:10" x14ac:dyDescent="0.2">
      <c r="A36" s="113" t="s">
        <v>24</v>
      </c>
      <c r="B36" s="114"/>
      <c r="C36" s="114"/>
      <c r="D36" s="114"/>
      <c r="E36" s="114"/>
      <c r="F36" s="114"/>
      <c r="G36" s="114"/>
      <c r="H36" s="114"/>
      <c r="I36" s="114"/>
      <c r="J36" s="28">
        <f>J34/J35</f>
        <v>0</v>
      </c>
    </row>
    <row r="37" spans="1:10" x14ac:dyDescent="0.2">
      <c r="A37" s="113" t="s">
        <v>25</v>
      </c>
      <c r="B37" s="114"/>
      <c r="C37" s="114"/>
      <c r="D37" s="114"/>
      <c r="E37" s="114"/>
      <c r="F37" s="114"/>
      <c r="G37" s="114"/>
      <c r="H37" s="114"/>
      <c r="I37" s="114"/>
      <c r="J37" s="28">
        <f>J36*0.2</f>
        <v>0</v>
      </c>
    </row>
    <row r="38" spans="1:10" ht="13.5" thickBot="1" x14ac:dyDescent="0.25">
      <c r="A38" s="100" t="s">
        <v>26</v>
      </c>
      <c r="B38" s="101"/>
      <c r="C38" s="101"/>
      <c r="D38" s="101"/>
      <c r="E38" s="101"/>
      <c r="F38" s="101"/>
      <c r="G38" s="101"/>
      <c r="H38" s="101"/>
      <c r="I38" s="101"/>
      <c r="J38" s="29">
        <f>J36+J37</f>
        <v>0</v>
      </c>
    </row>
    <row r="39" spans="1:10" ht="13.5" thickBot="1" x14ac:dyDescent="0.25"/>
    <row r="40" spans="1:10" ht="15" x14ac:dyDescent="0.25">
      <c r="A40" s="55" t="s">
        <v>2</v>
      </c>
      <c r="B40" s="56"/>
      <c r="C40" s="56"/>
      <c r="D40" s="56"/>
      <c r="E40" s="56"/>
      <c r="F40" s="56"/>
      <c r="G40" s="56"/>
      <c r="H40" s="56"/>
      <c r="I40" s="56"/>
      <c r="J40" s="57"/>
    </row>
    <row r="41" spans="1:10" ht="75" x14ac:dyDescent="0.2">
      <c r="A41" s="49" t="s">
        <v>27</v>
      </c>
      <c r="B41" s="50"/>
      <c r="C41" s="50"/>
      <c r="D41" s="50"/>
      <c r="E41" s="51"/>
      <c r="F41" s="52" t="s">
        <v>34</v>
      </c>
      <c r="G41" s="53"/>
      <c r="H41" s="53"/>
      <c r="I41" s="54"/>
      <c r="J41" s="35" t="s">
        <v>31</v>
      </c>
    </row>
    <row r="42" spans="1:10" ht="15" x14ac:dyDescent="0.35">
      <c r="A42" s="42"/>
      <c r="B42" s="43"/>
      <c r="C42" s="43"/>
      <c r="D42" s="43"/>
      <c r="E42" s="44"/>
      <c r="F42" s="45"/>
      <c r="G42" s="46"/>
      <c r="H42" s="46"/>
      <c r="I42" s="46"/>
      <c r="J42" s="2"/>
    </row>
    <row r="43" spans="1:10" ht="15" x14ac:dyDescent="0.35">
      <c r="A43" s="42"/>
      <c r="B43" s="43"/>
      <c r="C43" s="43"/>
      <c r="D43" s="43"/>
      <c r="E43" s="44"/>
      <c r="F43" s="45"/>
      <c r="G43" s="46"/>
      <c r="H43" s="46"/>
      <c r="I43" s="46"/>
      <c r="J43" s="2"/>
    </row>
    <row r="44" spans="1:10" ht="15" x14ac:dyDescent="0.35">
      <c r="A44" s="42"/>
      <c r="B44" s="43"/>
      <c r="C44" s="43"/>
      <c r="D44" s="43"/>
      <c r="E44" s="44"/>
      <c r="F44" s="45"/>
      <c r="G44" s="46"/>
      <c r="H44" s="46"/>
      <c r="I44" s="46"/>
      <c r="J44" s="2"/>
    </row>
    <row r="45" spans="1:10" ht="15" x14ac:dyDescent="0.35">
      <c r="A45" s="42"/>
      <c r="B45" s="43"/>
      <c r="C45" s="43"/>
      <c r="D45" s="43"/>
      <c r="E45" s="44"/>
      <c r="F45" s="45"/>
      <c r="G45" s="46"/>
      <c r="H45" s="46"/>
      <c r="I45" s="46"/>
      <c r="J45" s="2"/>
    </row>
    <row r="46" spans="1:10" ht="15" x14ac:dyDescent="0.35">
      <c r="A46" s="42"/>
      <c r="B46" s="43"/>
      <c r="C46" s="43"/>
      <c r="D46" s="43"/>
      <c r="E46" s="44"/>
      <c r="F46" s="45"/>
      <c r="G46" s="46"/>
      <c r="H46" s="46"/>
      <c r="I46" s="46"/>
      <c r="J46" s="2"/>
    </row>
    <row r="47" spans="1:10" ht="15" x14ac:dyDescent="0.35">
      <c r="A47" s="42"/>
      <c r="B47" s="43"/>
      <c r="C47" s="43"/>
      <c r="D47" s="43"/>
      <c r="E47" s="44"/>
      <c r="F47" s="45"/>
      <c r="G47" s="46"/>
      <c r="H47" s="46"/>
      <c r="I47" s="46"/>
      <c r="J47" s="2"/>
    </row>
    <row r="48" spans="1:10" ht="15.75" thickBot="1" x14ac:dyDescent="0.4">
      <c r="A48" s="47" t="s">
        <v>5</v>
      </c>
      <c r="B48" s="48"/>
      <c r="C48" s="48"/>
      <c r="D48" s="48"/>
      <c r="E48" s="48"/>
      <c r="F48" s="48"/>
      <c r="G48" s="48"/>
      <c r="H48" s="48"/>
      <c r="I48" s="48"/>
      <c r="J48" s="1">
        <f>SUM(J42:J47)</f>
        <v>0</v>
      </c>
    </row>
    <row r="49" spans="1:10" ht="13.5" thickBot="1" x14ac:dyDescent="0.25"/>
    <row r="50" spans="1:10" ht="15" x14ac:dyDescent="0.25">
      <c r="A50" s="55" t="s">
        <v>3</v>
      </c>
      <c r="B50" s="56"/>
      <c r="C50" s="56"/>
      <c r="D50" s="56"/>
      <c r="E50" s="56"/>
      <c r="F50" s="56"/>
      <c r="G50" s="56"/>
      <c r="H50" s="56"/>
      <c r="I50" s="56"/>
      <c r="J50" s="57"/>
    </row>
    <row r="51" spans="1:10" ht="75" x14ac:dyDescent="0.2">
      <c r="A51" s="49" t="s">
        <v>27</v>
      </c>
      <c r="B51" s="50"/>
      <c r="C51" s="50"/>
      <c r="D51" s="50"/>
      <c r="E51" s="51"/>
      <c r="F51" s="52" t="s">
        <v>34</v>
      </c>
      <c r="G51" s="53"/>
      <c r="H51" s="53"/>
      <c r="I51" s="54"/>
      <c r="J51" s="35" t="s">
        <v>31</v>
      </c>
    </row>
    <row r="52" spans="1:10" ht="15" x14ac:dyDescent="0.35">
      <c r="A52" s="42"/>
      <c r="B52" s="43"/>
      <c r="C52" s="43"/>
      <c r="D52" s="43"/>
      <c r="E52" s="44"/>
      <c r="F52" s="45"/>
      <c r="G52" s="46"/>
      <c r="H52" s="46"/>
      <c r="I52" s="46"/>
      <c r="J52" s="2"/>
    </row>
    <row r="53" spans="1:10" ht="15" x14ac:dyDescent="0.35">
      <c r="A53" s="42"/>
      <c r="B53" s="43"/>
      <c r="C53" s="43"/>
      <c r="D53" s="43"/>
      <c r="E53" s="44"/>
      <c r="F53" s="45"/>
      <c r="G53" s="46"/>
      <c r="H53" s="46"/>
      <c r="I53" s="46"/>
      <c r="J53" s="2"/>
    </row>
    <row r="54" spans="1:10" ht="15" x14ac:dyDescent="0.35">
      <c r="A54" s="42"/>
      <c r="B54" s="43"/>
      <c r="C54" s="43"/>
      <c r="D54" s="43"/>
      <c r="E54" s="44"/>
      <c r="F54" s="45"/>
      <c r="G54" s="46"/>
      <c r="H54" s="46"/>
      <c r="I54" s="46"/>
      <c r="J54" s="2"/>
    </row>
    <row r="55" spans="1:10" ht="15" x14ac:dyDescent="0.35">
      <c r="A55" s="42"/>
      <c r="B55" s="43"/>
      <c r="C55" s="43"/>
      <c r="D55" s="43"/>
      <c r="E55" s="44"/>
      <c r="F55" s="45"/>
      <c r="G55" s="46"/>
      <c r="H55" s="46"/>
      <c r="I55" s="46"/>
      <c r="J55" s="2"/>
    </row>
    <row r="56" spans="1:10" ht="15" x14ac:dyDescent="0.35">
      <c r="A56" s="42"/>
      <c r="B56" s="43"/>
      <c r="C56" s="43"/>
      <c r="D56" s="43"/>
      <c r="E56" s="44"/>
      <c r="F56" s="45"/>
      <c r="G56" s="46"/>
      <c r="H56" s="46"/>
      <c r="I56" s="46"/>
      <c r="J56" s="2"/>
    </row>
    <row r="57" spans="1:10" ht="15" x14ac:dyDescent="0.35">
      <c r="A57" s="42"/>
      <c r="B57" s="43"/>
      <c r="C57" s="43"/>
      <c r="D57" s="43"/>
      <c r="E57" s="44"/>
      <c r="F57" s="45"/>
      <c r="G57" s="46"/>
      <c r="H57" s="46"/>
      <c r="I57" s="46"/>
      <c r="J57" s="2"/>
    </row>
    <row r="58" spans="1:10" ht="15.75" thickBot="1" x14ac:dyDescent="0.4">
      <c r="A58" s="47" t="s">
        <v>5</v>
      </c>
      <c r="B58" s="48"/>
      <c r="C58" s="48"/>
      <c r="D58" s="48"/>
      <c r="E58" s="48"/>
      <c r="F58" s="48"/>
      <c r="G58" s="48"/>
      <c r="H58" s="48"/>
      <c r="I58" s="48"/>
      <c r="J58" s="1">
        <f>SUM(J52:J57)</f>
        <v>0</v>
      </c>
    </row>
    <row r="59" spans="1:10" ht="13.5" thickBot="1" x14ac:dyDescent="0.25"/>
    <row r="60" spans="1:10" ht="15" x14ac:dyDescent="0.25">
      <c r="A60" s="55" t="s">
        <v>35</v>
      </c>
      <c r="B60" s="56"/>
      <c r="C60" s="56"/>
      <c r="D60" s="56"/>
      <c r="E60" s="56"/>
      <c r="F60" s="56"/>
      <c r="G60" s="56"/>
      <c r="H60" s="56"/>
      <c r="I60" s="56"/>
      <c r="J60" s="57"/>
    </row>
    <row r="61" spans="1:10" ht="15" x14ac:dyDescent="0.2">
      <c r="A61" s="118" t="s">
        <v>36</v>
      </c>
      <c r="B61" s="119" t="s">
        <v>27</v>
      </c>
      <c r="C61" s="120"/>
      <c r="D61" s="120"/>
      <c r="E61" s="120"/>
      <c r="F61" s="119" t="s">
        <v>37</v>
      </c>
      <c r="G61" s="121" t="s">
        <v>38</v>
      </c>
      <c r="H61" s="122"/>
      <c r="I61" s="121" t="s">
        <v>39</v>
      </c>
      <c r="J61" s="123" t="s">
        <v>0</v>
      </c>
    </row>
    <row r="62" spans="1:10" ht="60" x14ac:dyDescent="0.2">
      <c r="A62" s="124"/>
      <c r="B62" s="125"/>
      <c r="C62" s="125"/>
      <c r="D62" s="125"/>
      <c r="E62" s="125"/>
      <c r="F62" s="125"/>
      <c r="G62" s="126" t="s">
        <v>40</v>
      </c>
      <c r="H62" s="126" t="s">
        <v>41</v>
      </c>
      <c r="I62" s="125"/>
      <c r="J62" s="127"/>
    </row>
    <row r="63" spans="1:10" ht="15" x14ac:dyDescent="0.35">
      <c r="A63" s="128"/>
      <c r="B63" s="45"/>
      <c r="C63" s="46"/>
      <c r="D63" s="46"/>
      <c r="E63" s="46"/>
      <c r="F63" s="129"/>
      <c r="G63" s="130"/>
      <c r="H63" s="130"/>
      <c r="I63" s="131"/>
      <c r="J63" s="2">
        <f>F63*I63</f>
        <v>0</v>
      </c>
    </row>
    <row r="64" spans="1:10" ht="15" x14ac:dyDescent="0.35">
      <c r="A64" s="128"/>
      <c r="B64" s="40"/>
      <c r="C64" s="41"/>
      <c r="D64" s="41"/>
      <c r="E64" s="41"/>
      <c r="F64" s="129"/>
      <c r="G64" s="130"/>
      <c r="H64" s="130"/>
      <c r="I64" s="131"/>
      <c r="J64" s="2">
        <f t="shared" ref="J64:J65" si="5">F64*I64</f>
        <v>0</v>
      </c>
    </row>
    <row r="65" spans="1:10" ht="15" x14ac:dyDescent="0.35">
      <c r="A65" s="128"/>
      <c r="B65" s="40"/>
      <c r="C65" s="41"/>
      <c r="D65" s="41"/>
      <c r="E65" s="41"/>
      <c r="F65" s="129"/>
      <c r="G65" s="130"/>
      <c r="H65" s="130"/>
      <c r="I65" s="131"/>
      <c r="J65" s="2">
        <f t="shared" si="5"/>
        <v>0</v>
      </c>
    </row>
    <row r="66" spans="1:10" ht="15" x14ac:dyDescent="0.35">
      <c r="A66" s="128"/>
      <c r="B66" s="45"/>
      <c r="C66" s="46"/>
      <c r="D66" s="46"/>
      <c r="E66" s="46"/>
      <c r="F66" s="129"/>
      <c r="G66" s="130"/>
      <c r="H66" s="130"/>
      <c r="I66" s="131"/>
      <c r="J66" s="2">
        <f>F66*I66</f>
        <v>0</v>
      </c>
    </row>
    <row r="67" spans="1:10" ht="15" x14ac:dyDescent="0.35">
      <c r="A67" s="128"/>
      <c r="B67" s="45"/>
      <c r="C67" s="46"/>
      <c r="D67" s="46"/>
      <c r="E67" s="46"/>
      <c r="F67" s="129"/>
      <c r="G67" s="130"/>
      <c r="H67" s="130"/>
      <c r="I67" s="131"/>
      <c r="J67" s="2">
        <f>F67*I67</f>
        <v>0</v>
      </c>
    </row>
    <row r="68" spans="1:10" ht="15.75" thickBot="1" x14ac:dyDescent="0.4">
      <c r="A68" s="47" t="s">
        <v>5</v>
      </c>
      <c r="B68" s="48"/>
      <c r="C68" s="48"/>
      <c r="D68" s="48"/>
      <c r="E68" s="48"/>
      <c r="F68" s="48"/>
      <c r="G68" s="48"/>
      <c r="H68" s="48"/>
      <c r="I68" s="48"/>
      <c r="J68" s="1">
        <f>SUM(J63:J67)</f>
        <v>0</v>
      </c>
    </row>
  </sheetData>
  <mergeCells count="87">
    <mergeCell ref="A68:I68"/>
    <mergeCell ref="B66:E66"/>
    <mergeCell ref="B67:E67"/>
    <mergeCell ref="B63:E63"/>
    <mergeCell ref="A60:J60"/>
    <mergeCell ref="A61:A62"/>
    <mergeCell ref="B61:E62"/>
    <mergeCell ref="F61:F62"/>
    <mergeCell ref="G61:H61"/>
    <mergeCell ref="I61:I62"/>
    <mergeCell ref="J61:J62"/>
    <mergeCell ref="E22:F22"/>
    <mergeCell ref="E24:F24"/>
    <mergeCell ref="E25:F25"/>
    <mergeCell ref="A32:I32"/>
    <mergeCell ref="A33:I33"/>
    <mergeCell ref="A16:H16"/>
    <mergeCell ref="A17:H17"/>
    <mergeCell ref="A18:H18"/>
    <mergeCell ref="A19:H19"/>
    <mergeCell ref="A21:J21"/>
    <mergeCell ref="A31:I31"/>
    <mergeCell ref="A26:C26"/>
    <mergeCell ref="A27:C27"/>
    <mergeCell ref="G27:H27"/>
    <mergeCell ref="A37:I37"/>
    <mergeCell ref="A34:I34"/>
    <mergeCell ref="A35:I35"/>
    <mergeCell ref="A36:I36"/>
    <mergeCell ref="A15:H15"/>
    <mergeCell ref="A4:H4"/>
    <mergeCell ref="A5:H5"/>
    <mergeCell ref="A6:H6"/>
    <mergeCell ref="A7:H7"/>
    <mergeCell ref="A9:H9"/>
    <mergeCell ref="A10:J11"/>
    <mergeCell ref="A12:H12"/>
    <mergeCell ref="A13:H13"/>
    <mergeCell ref="A14:H14"/>
    <mergeCell ref="A8:H8"/>
    <mergeCell ref="A40:J40"/>
    <mergeCell ref="G22:H22"/>
    <mergeCell ref="E23:F23"/>
    <mergeCell ref="G23:H23"/>
    <mergeCell ref="G24:H24"/>
    <mergeCell ref="G25:H25"/>
    <mergeCell ref="G26:H26"/>
    <mergeCell ref="A22:C22"/>
    <mergeCell ref="A29:J30"/>
    <mergeCell ref="A23:C23"/>
    <mergeCell ref="A24:C24"/>
    <mergeCell ref="A25:C25"/>
    <mergeCell ref="A38:I38"/>
    <mergeCell ref="E26:F26"/>
    <mergeCell ref="E27:F27"/>
    <mergeCell ref="A28:I28"/>
    <mergeCell ref="A48:I48"/>
    <mergeCell ref="A50:J50"/>
    <mergeCell ref="A46:E46"/>
    <mergeCell ref="A47:E47"/>
    <mergeCell ref="F41:I41"/>
    <mergeCell ref="F42:I42"/>
    <mergeCell ref="F43:I43"/>
    <mergeCell ref="A58:I58"/>
    <mergeCell ref="A41:E41"/>
    <mergeCell ref="A42:E42"/>
    <mergeCell ref="A43:E43"/>
    <mergeCell ref="A44:E44"/>
    <mergeCell ref="A45:E45"/>
    <mergeCell ref="F51:I51"/>
    <mergeCell ref="F52:I52"/>
    <mergeCell ref="F53:I53"/>
    <mergeCell ref="A51:E51"/>
    <mergeCell ref="A52:E52"/>
    <mergeCell ref="A53:E53"/>
    <mergeCell ref="F44:I44"/>
    <mergeCell ref="F45:I45"/>
    <mergeCell ref="F46:I46"/>
    <mergeCell ref="F47:I47"/>
    <mergeCell ref="A54:E54"/>
    <mergeCell ref="A55:E55"/>
    <mergeCell ref="A56:E56"/>
    <mergeCell ref="A57:E57"/>
    <mergeCell ref="F54:I54"/>
    <mergeCell ref="F55:I55"/>
    <mergeCell ref="F56:I56"/>
    <mergeCell ref="F57:I57"/>
  </mergeCells>
  <dataValidations count="2">
    <dataValidation operator="equal" allowBlank="1" showErrorMessage="1" errorTitle="Falsche Eingabe" error="Bitte nur die Nummer (&gt;0) des Workpackages eingeben!" sqref="A37:A38 B24:C27 A21 A28 A40:A41 A48 A50:A51 B43:B47 A58 B53:B57 B63:B67 A68 A60:A61">
      <formula1>0</formula1>
      <formula2>0</formula2>
    </dataValidation>
    <dataValidation type="decimal" operator="greaterThan" allowBlank="1" showErrorMessage="1" errorTitle="Falsche Eingabe" error="Bitte eine gültige Dezimalzahl eingeben!" sqref="E32:I32 G23:G27 H24:H27">
      <formula1>0</formula1>
      <formula2>0</formula2>
    </dataValidation>
  </dataValidations>
  <pageMargins left="0.7" right="0.7" top="0.78740157499999996" bottom="0.78740157499999996" header="0.3" footer="0.3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13" workbookViewId="0">
      <selection activeCell="M13" sqref="M13"/>
    </sheetView>
  </sheetViews>
  <sheetFormatPr baseColWidth="10" defaultRowHeight="12.75" x14ac:dyDescent="0.2"/>
  <cols>
    <col min="1" max="1" width="37.5703125" customWidth="1"/>
    <col min="2" max="2" width="17" customWidth="1"/>
    <col min="4" max="4" width="5.85546875" customWidth="1"/>
    <col min="5" max="5" width="9" customWidth="1"/>
    <col min="6" max="6" width="18" customWidth="1"/>
    <col min="7" max="7" width="10.5703125" customWidth="1"/>
    <col min="8" max="8" width="11.85546875" customWidth="1"/>
    <col min="9" max="9" width="12.42578125" customWidth="1"/>
    <col min="10" max="10" width="12.7109375" customWidth="1"/>
  </cols>
  <sheetData>
    <row r="1" spans="1:10" ht="21.75" customHeight="1" x14ac:dyDescent="0.2">
      <c r="A1" s="3" t="s">
        <v>4</v>
      </c>
      <c r="B1" s="4"/>
      <c r="C1" s="4"/>
      <c r="D1" s="4"/>
      <c r="E1" s="4"/>
      <c r="F1" s="4"/>
      <c r="G1" s="4"/>
      <c r="H1" s="4"/>
      <c r="I1" s="4"/>
      <c r="J1" s="5"/>
    </row>
    <row r="4" spans="1:10" ht="22.5" customHeight="1" x14ac:dyDescent="0.2">
      <c r="A4" s="81" t="s">
        <v>0</v>
      </c>
      <c r="B4" s="82"/>
      <c r="C4" s="82"/>
      <c r="D4" s="82"/>
      <c r="E4" s="82"/>
      <c r="F4" s="82"/>
      <c r="G4" s="82"/>
      <c r="H4" s="83"/>
      <c r="I4" s="6" t="s">
        <v>5</v>
      </c>
      <c r="J4" s="7" t="s">
        <v>6</v>
      </c>
    </row>
    <row r="5" spans="1:10" x14ac:dyDescent="0.2">
      <c r="A5" s="84" t="s">
        <v>1</v>
      </c>
      <c r="B5" s="85"/>
      <c r="C5" s="85"/>
      <c r="D5" s="85"/>
      <c r="E5" s="85"/>
      <c r="F5" s="85"/>
      <c r="G5" s="85"/>
      <c r="H5" s="86"/>
      <c r="I5" s="10">
        <f>J28</f>
        <v>0</v>
      </c>
      <c r="J5" s="11" t="e">
        <f>I5/I$9</f>
        <v>#DIV/0!</v>
      </c>
    </row>
    <row r="6" spans="1:10" x14ac:dyDescent="0.2">
      <c r="A6" s="78" t="s">
        <v>2</v>
      </c>
      <c r="B6" s="79"/>
      <c r="C6" s="79"/>
      <c r="D6" s="79"/>
      <c r="E6" s="79"/>
      <c r="F6" s="79"/>
      <c r="G6" s="79"/>
      <c r="H6" s="80"/>
      <c r="I6" s="12">
        <f>J48</f>
        <v>0</v>
      </c>
      <c r="J6" s="11" t="e">
        <f t="shared" ref="J6:J8" si="0">I6/I$9</f>
        <v>#DIV/0!</v>
      </c>
    </row>
    <row r="7" spans="1:10" x14ac:dyDescent="0.2">
      <c r="A7" s="78" t="s">
        <v>3</v>
      </c>
      <c r="B7" s="79"/>
      <c r="C7" s="79"/>
      <c r="D7" s="79"/>
      <c r="E7" s="79"/>
      <c r="F7" s="79"/>
      <c r="G7" s="79"/>
      <c r="H7" s="80"/>
      <c r="I7" s="13">
        <f>J58</f>
        <v>0</v>
      </c>
      <c r="J7" s="11" t="e">
        <f t="shared" si="0"/>
        <v>#DIV/0!</v>
      </c>
    </row>
    <row r="8" spans="1:10" x14ac:dyDescent="0.2">
      <c r="A8" s="87" t="s">
        <v>35</v>
      </c>
      <c r="B8" s="88"/>
      <c r="C8" s="88"/>
      <c r="D8" s="88"/>
      <c r="E8" s="88"/>
      <c r="F8" s="88"/>
      <c r="G8" s="88"/>
      <c r="H8" s="89"/>
      <c r="I8" s="13">
        <f>J68</f>
        <v>0</v>
      </c>
      <c r="J8" s="11" t="e">
        <f t="shared" si="0"/>
        <v>#DIV/0!</v>
      </c>
    </row>
    <row r="9" spans="1:10" x14ac:dyDescent="0.2">
      <c r="A9" s="90" t="s">
        <v>7</v>
      </c>
      <c r="B9" s="91"/>
      <c r="C9" s="91"/>
      <c r="D9" s="91"/>
      <c r="E9" s="91"/>
      <c r="F9" s="91"/>
      <c r="G9" s="91"/>
      <c r="H9" s="92"/>
      <c r="I9" s="14">
        <f>SUM(I5:I7)</f>
        <v>0</v>
      </c>
      <c r="J9" s="15" t="e">
        <f>SUM(J5:J7)</f>
        <v>#DIV/0!</v>
      </c>
    </row>
    <row r="10" spans="1:10" x14ac:dyDescent="0.2">
      <c r="A10" s="93" t="s">
        <v>29</v>
      </c>
      <c r="B10" s="94"/>
      <c r="C10" s="94"/>
      <c r="D10" s="95"/>
      <c r="E10" s="95"/>
      <c r="F10" s="95"/>
      <c r="G10" s="95"/>
      <c r="H10" s="95"/>
      <c r="I10" s="95"/>
      <c r="J10" s="96"/>
    </row>
    <row r="11" spans="1:10" x14ac:dyDescent="0.2">
      <c r="A11" s="97"/>
      <c r="B11" s="98"/>
      <c r="C11" s="98"/>
      <c r="D11" s="91"/>
      <c r="E11" s="91"/>
      <c r="F11" s="91"/>
      <c r="G11" s="91"/>
      <c r="H11" s="91"/>
      <c r="I11" s="91"/>
      <c r="J11" s="92"/>
    </row>
    <row r="12" spans="1:10" ht="24.75" customHeight="1" x14ac:dyDescent="0.2">
      <c r="A12" s="99" t="s">
        <v>8</v>
      </c>
      <c r="B12" s="82"/>
      <c r="C12" s="82"/>
      <c r="D12" s="82"/>
      <c r="E12" s="82"/>
      <c r="F12" s="82"/>
      <c r="G12" s="82"/>
      <c r="H12" s="83"/>
      <c r="I12" s="8" t="s">
        <v>5</v>
      </c>
      <c r="J12" s="9" t="s">
        <v>6</v>
      </c>
    </row>
    <row r="13" spans="1:10" ht="15.75" customHeight="1" x14ac:dyDescent="0.2">
      <c r="A13" s="84" t="s">
        <v>9</v>
      </c>
      <c r="B13" s="85"/>
      <c r="C13" s="85"/>
      <c r="D13" s="85"/>
      <c r="E13" s="85"/>
      <c r="F13" s="85"/>
      <c r="G13" s="85"/>
      <c r="H13" s="86"/>
      <c r="I13" s="10"/>
      <c r="J13" s="16" t="e">
        <f>I13/I$19</f>
        <v>#DIV/0!</v>
      </c>
    </row>
    <row r="14" spans="1:10" x14ac:dyDescent="0.2">
      <c r="A14" s="78" t="s">
        <v>10</v>
      </c>
      <c r="B14" s="79"/>
      <c r="C14" s="79"/>
      <c r="D14" s="79"/>
      <c r="E14" s="79"/>
      <c r="F14" s="79"/>
      <c r="G14" s="79"/>
      <c r="H14" s="80"/>
      <c r="I14" s="10"/>
      <c r="J14" s="17" t="e">
        <f t="shared" ref="J14:J18" si="1">I14/I$19</f>
        <v>#DIV/0!</v>
      </c>
    </row>
    <row r="15" spans="1:10" x14ac:dyDescent="0.2">
      <c r="A15" s="78" t="s">
        <v>11</v>
      </c>
      <c r="B15" s="79"/>
      <c r="C15" s="79" t="e">
        <f t="shared" ref="C15:C18" si="2">B15/B$19</f>
        <v>#DIV/0!</v>
      </c>
      <c r="D15" s="79"/>
      <c r="E15" s="79"/>
      <c r="F15" s="79"/>
      <c r="G15" s="79"/>
      <c r="H15" s="80"/>
      <c r="I15" s="10"/>
      <c r="J15" s="17" t="e">
        <f t="shared" si="1"/>
        <v>#DIV/0!</v>
      </c>
    </row>
    <row r="16" spans="1:10" x14ac:dyDescent="0.2">
      <c r="A16" s="78" t="s">
        <v>12</v>
      </c>
      <c r="B16" s="79"/>
      <c r="C16" s="79" t="e">
        <f t="shared" si="2"/>
        <v>#DIV/0!</v>
      </c>
      <c r="D16" s="79"/>
      <c r="E16" s="79"/>
      <c r="F16" s="79"/>
      <c r="G16" s="79"/>
      <c r="H16" s="80"/>
      <c r="I16" s="10"/>
      <c r="J16" s="17" t="e">
        <f t="shared" si="1"/>
        <v>#DIV/0!</v>
      </c>
    </row>
    <row r="17" spans="1:10" x14ac:dyDescent="0.2">
      <c r="A17" s="78" t="s">
        <v>13</v>
      </c>
      <c r="B17" s="79"/>
      <c r="C17" s="79" t="e">
        <f t="shared" si="2"/>
        <v>#DIV/0!</v>
      </c>
      <c r="D17" s="79"/>
      <c r="E17" s="79"/>
      <c r="F17" s="79"/>
      <c r="G17" s="79"/>
      <c r="H17" s="80"/>
      <c r="I17" s="10"/>
      <c r="J17" s="17" t="e">
        <f t="shared" si="1"/>
        <v>#DIV/0!</v>
      </c>
    </row>
    <row r="18" spans="1:10" x14ac:dyDescent="0.2">
      <c r="A18" s="87" t="s">
        <v>14</v>
      </c>
      <c r="B18" s="88"/>
      <c r="C18" s="88" t="e">
        <f t="shared" si="2"/>
        <v>#DIV/0!</v>
      </c>
      <c r="D18" s="88"/>
      <c r="E18" s="88"/>
      <c r="F18" s="88"/>
      <c r="G18" s="88"/>
      <c r="H18" s="89"/>
      <c r="I18" s="10"/>
      <c r="J18" s="18" t="e">
        <f t="shared" si="1"/>
        <v>#DIV/0!</v>
      </c>
    </row>
    <row r="19" spans="1:10" x14ac:dyDescent="0.2">
      <c r="A19" s="99" t="s">
        <v>28</v>
      </c>
      <c r="B19" s="82">
        <f>SUM(B13:B18)</f>
        <v>0</v>
      </c>
      <c r="C19" s="82" t="e">
        <f>SUM(C13:C18)</f>
        <v>#DIV/0!</v>
      </c>
      <c r="D19" s="82"/>
      <c r="E19" s="82"/>
      <c r="F19" s="82"/>
      <c r="G19" s="82"/>
      <c r="H19" s="83"/>
      <c r="I19" s="19">
        <f>SUM(I13:I18)</f>
        <v>0</v>
      </c>
      <c r="J19" s="20" t="e">
        <f>SUM(J13:J18)</f>
        <v>#DIV/0!</v>
      </c>
    </row>
    <row r="20" spans="1:10" ht="13.5" thickBot="1" x14ac:dyDescent="0.25"/>
    <row r="21" spans="1:10" ht="15" x14ac:dyDescent="0.25">
      <c r="A21" s="55" t="s">
        <v>30</v>
      </c>
      <c r="B21" s="56"/>
      <c r="C21" s="56"/>
      <c r="D21" s="56"/>
      <c r="E21" s="56"/>
      <c r="F21" s="56"/>
      <c r="G21" s="56"/>
      <c r="H21" s="56"/>
      <c r="I21" s="56"/>
      <c r="J21" s="57"/>
    </row>
    <row r="22" spans="1:10" ht="28.5" customHeight="1" x14ac:dyDescent="0.2">
      <c r="A22" s="66" t="s">
        <v>33</v>
      </c>
      <c r="B22" s="67"/>
      <c r="C22" s="68"/>
      <c r="D22" s="21" t="s">
        <v>15</v>
      </c>
      <c r="E22" s="115" t="s">
        <v>16</v>
      </c>
      <c r="F22" s="116"/>
      <c r="G22" s="58" t="s">
        <v>17</v>
      </c>
      <c r="H22" s="59"/>
      <c r="I22" s="22" t="s">
        <v>18</v>
      </c>
      <c r="J22" s="23" t="s">
        <v>0</v>
      </c>
    </row>
    <row r="23" spans="1:10" x14ac:dyDescent="0.2">
      <c r="A23" s="74"/>
      <c r="B23" s="75"/>
      <c r="C23" s="75"/>
      <c r="D23" s="31"/>
      <c r="E23" s="60"/>
      <c r="F23" s="61"/>
      <c r="G23" s="62"/>
      <c r="H23" s="63"/>
      <c r="I23" s="25"/>
      <c r="J23" s="24">
        <f>G23*I23</f>
        <v>0</v>
      </c>
    </row>
    <row r="24" spans="1:10" x14ac:dyDescent="0.2">
      <c r="A24" s="76"/>
      <c r="B24" s="77"/>
      <c r="C24" s="77"/>
      <c r="D24" s="32"/>
      <c r="E24" s="117"/>
      <c r="F24" s="117"/>
      <c r="G24" s="64"/>
      <c r="H24" s="65"/>
      <c r="I24" s="26"/>
      <c r="J24" s="27">
        <f t="shared" ref="J24:J27" si="3">G24*I24</f>
        <v>0</v>
      </c>
    </row>
    <row r="25" spans="1:10" x14ac:dyDescent="0.2">
      <c r="A25" s="76"/>
      <c r="B25" s="77"/>
      <c r="C25" s="77"/>
      <c r="D25" s="32"/>
      <c r="E25" s="117"/>
      <c r="F25" s="117"/>
      <c r="G25" s="64"/>
      <c r="H25" s="65"/>
      <c r="I25" s="26"/>
      <c r="J25" s="27">
        <f t="shared" si="3"/>
        <v>0</v>
      </c>
    </row>
    <row r="26" spans="1:10" x14ac:dyDescent="0.2">
      <c r="A26" s="76"/>
      <c r="B26" s="77"/>
      <c r="C26" s="77"/>
      <c r="D26" s="33"/>
      <c r="E26" s="102"/>
      <c r="F26" s="102"/>
      <c r="G26" s="64"/>
      <c r="H26" s="65"/>
      <c r="I26" s="26"/>
      <c r="J26" s="27">
        <f t="shared" si="3"/>
        <v>0</v>
      </c>
    </row>
    <row r="27" spans="1:10" x14ac:dyDescent="0.2">
      <c r="A27" s="109"/>
      <c r="B27" s="110"/>
      <c r="C27" s="110"/>
      <c r="D27" s="38"/>
      <c r="E27" s="103"/>
      <c r="F27" s="103"/>
      <c r="G27" s="111"/>
      <c r="H27" s="112"/>
      <c r="I27" s="39"/>
      <c r="J27" s="34">
        <f t="shared" si="3"/>
        <v>0</v>
      </c>
    </row>
    <row r="28" spans="1:10" x14ac:dyDescent="0.2">
      <c r="A28" s="104" t="s">
        <v>5</v>
      </c>
      <c r="B28" s="105"/>
      <c r="C28" s="105"/>
      <c r="D28" s="105"/>
      <c r="E28" s="105"/>
      <c r="F28" s="105"/>
      <c r="G28" s="105"/>
      <c r="H28" s="105"/>
      <c r="I28" s="106"/>
      <c r="J28" s="36">
        <f>SUM(J23:J27)</f>
        <v>0</v>
      </c>
    </row>
    <row r="29" spans="1:10" x14ac:dyDescent="0.2">
      <c r="A29" s="132" t="s">
        <v>32</v>
      </c>
      <c r="B29" s="69"/>
      <c r="C29" s="69"/>
      <c r="D29" s="69"/>
      <c r="E29" s="69"/>
      <c r="F29" s="69"/>
      <c r="G29" s="69"/>
      <c r="H29" s="69"/>
      <c r="I29" s="69"/>
      <c r="J29" s="70"/>
    </row>
    <row r="30" spans="1:10" ht="21.75" customHeight="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3"/>
    </row>
    <row r="31" spans="1:10" x14ac:dyDescent="0.2">
      <c r="A31" s="107" t="s">
        <v>19</v>
      </c>
      <c r="B31" s="108"/>
      <c r="C31" s="108"/>
      <c r="D31" s="108"/>
      <c r="E31" s="108"/>
      <c r="F31" s="108"/>
      <c r="G31" s="108"/>
      <c r="H31" s="108"/>
      <c r="I31" s="108"/>
      <c r="J31" s="37">
        <v>0</v>
      </c>
    </row>
    <row r="32" spans="1:10" x14ac:dyDescent="0.2">
      <c r="A32" s="113" t="s">
        <v>20</v>
      </c>
      <c r="B32" s="114"/>
      <c r="C32" s="114"/>
      <c r="D32" s="114"/>
      <c r="E32" s="114"/>
      <c r="F32" s="114"/>
      <c r="G32" s="114"/>
      <c r="H32" s="114"/>
      <c r="I32" s="114"/>
      <c r="J32" s="28">
        <f>J31*14</f>
        <v>0</v>
      </c>
    </row>
    <row r="33" spans="1:10" x14ac:dyDescent="0.2">
      <c r="A33" s="113" t="s">
        <v>21</v>
      </c>
      <c r="B33" s="114"/>
      <c r="C33" s="114"/>
      <c r="D33" s="114"/>
      <c r="E33" s="114"/>
      <c r="F33" s="114"/>
      <c r="G33" s="114"/>
      <c r="H33" s="114"/>
      <c r="I33" s="114"/>
      <c r="J33" s="28">
        <f>J32*9.06%+MIN(J32,4980*14)*21.48%</f>
        <v>0</v>
      </c>
    </row>
    <row r="34" spans="1:10" x14ac:dyDescent="0.2">
      <c r="A34" s="113" t="s">
        <v>22</v>
      </c>
      <c r="B34" s="114"/>
      <c r="C34" s="114"/>
      <c r="D34" s="114"/>
      <c r="E34" s="114"/>
      <c r="F34" s="114"/>
      <c r="G34" s="114"/>
      <c r="H34" s="114"/>
      <c r="I34" s="114"/>
      <c r="J34" s="28">
        <f>J32+J33</f>
        <v>0</v>
      </c>
    </row>
    <row r="35" spans="1:10" x14ac:dyDescent="0.2">
      <c r="A35" s="113" t="s">
        <v>23</v>
      </c>
      <c r="B35" s="114"/>
      <c r="C35" s="114"/>
      <c r="D35" s="114"/>
      <c r="E35" s="114"/>
      <c r="F35" s="114"/>
      <c r="G35" s="114"/>
      <c r="H35" s="114"/>
      <c r="I35" s="114"/>
      <c r="J35" s="30">
        <v>1680</v>
      </c>
    </row>
    <row r="36" spans="1:10" x14ac:dyDescent="0.2">
      <c r="A36" s="113" t="s">
        <v>24</v>
      </c>
      <c r="B36" s="114"/>
      <c r="C36" s="114"/>
      <c r="D36" s="114"/>
      <c r="E36" s="114"/>
      <c r="F36" s="114"/>
      <c r="G36" s="114"/>
      <c r="H36" s="114"/>
      <c r="I36" s="114"/>
      <c r="J36" s="28">
        <f>J34/J35</f>
        <v>0</v>
      </c>
    </row>
    <row r="37" spans="1:10" x14ac:dyDescent="0.2">
      <c r="A37" s="113" t="s">
        <v>25</v>
      </c>
      <c r="B37" s="114"/>
      <c r="C37" s="114"/>
      <c r="D37" s="114"/>
      <c r="E37" s="114"/>
      <c r="F37" s="114"/>
      <c r="G37" s="114"/>
      <c r="H37" s="114"/>
      <c r="I37" s="114"/>
      <c r="J37" s="28">
        <f>J36*0.2</f>
        <v>0</v>
      </c>
    </row>
    <row r="38" spans="1:10" ht="13.5" thickBot="1" x14ac:dyDescent="0.25">
      <c r="A38" s="100" t="s">
        <v>26</v>
      </c>
      <c r="B38" s="101"/>
      <c r="C38" s="101"/>
      <c r="D38" s="101"/>
      <c r="E38" s="101"/>
      <c r="F38" s="101"/>
      <c r="G38" s="101"/>
      <c r="H38" s="101"/>
      <c r="I38" s="101"/>
      <c r="J38" s="29">
        <f>J36+J37</f>
        <v>0</v>
      </c>
    </row>
    <row r="39" spans="1:10" ht="13.5" thickBot="1" x14ac:dyDescent="0.25"/>
    <row r="40" spans="1:10" ht="15" x14ac:dyDescent="0.25">
      <c r="A40" s="55" t="s">
        <v>2</v>
      </c>
      <c r="B40" s="56"/>
      <c r="C40" s="56"/>
      <c r="D40" s="56"/>
      <c r="E40" s="56"/>
      <c r="F40" s="56"/>
      <c r="G40" s="56"/>
      <c r="H40" s="56"/>
      <c r="I40" s="56"/>
      <c r="J40" s="57"/>
    </row>
    <row r="41" spans="1:10" ht="75" x14ac:dyDescent="0.2">
      <c r="A41" s="49" t="s">
        <v>27</v>
      </c>
      <c r="B41" s="50"/>
      <c r="C41" s="50"/>
      <c r="D41" s="50"/>
      <c r="E41" s="51"/>
      <c r="F41" s="52" t="s">
        <v>34</v>
      </c>
      <c r="G41" s="53"/>
      <c r="H41" s="53"/>
      <c r="I41" s="54"/>
      <c r="J41" s="35" t="s">
        <v>31</v>
      </c>
    </row>
    <row r="42" spans="1:10" ht="15" x14ac:dyDescent="0.35">
      <c r="A42" s="42"/>
      <c r="B42" s="43"/>
      <c r="C42" s="43"/>
      <c r="D42" s="43"/>
      <c r="E42" s="44"/>
      <c r="F42" s="45"/>
      <c r="G42" s="46"/>
      <c r="H42" s="46"/>
      <c r="I42" s="46"/>
      <c r="J42" s="2"/>
    </row>
    <row r="43" spans="1:10" ht="15" x14ac:dyDescent="0.35">
      <c r="A43" s="42"/>
      <c r="B43" s="43"/>
      <c r="C43" s="43"/>
      <c r="D43" s="43"/>
      <c r="E43" s="44"/>
      <c r="F43" s="45"/>
      <c r="G43" s="46"/>
      <c r="H43" s="46"/>
      <c r="I43" s="46"/>
      <c r="J43" s="2"/>
    </row>
    <row r="44" spans="1:10" ht="15" x14ac:dyDescent="0.35">
      <c r="A44" s="42"/>
      <c r="B44" s="43"/>
      <c r="C44" s="43"/>
      <c r="D44" s="43"/>
      <c r="E44" s="44"/>
      <c r="F44" s="45"/>
      <c r="G44" s="46"/>
      <c r="H44" s="46"/>
      <c r="I44" s="46"/>
      <c r="J44" s="2"/>
    </row>
    <row r="45" spans="1:10" ht="15" x14ac:dyDescent="0.35">
      <c r="A45" s="42"/>
      <c r="B45" s="43"/>
      <c r="C45" s="43"/>
      <c r="D45" s="43"/>
      <c r="E45" s="44"/>
      <c r="F45" s="45"/>
      <c r="G45" s="46"/>
      <c r="H45" s="46"/>
      <c r="I45" s="46"/>
      <c r="J45" s="2"/>
    </row>
    <row r="46" spans="1:10" ht="15" x14ac:dyDescent="0.35">
      <c r="A46" s="42"/>
      <c r="B46" s="43"/>
      <c r="C46" s="43"/>
      <c r="D46" s="43"/>
      <c r="E46" s="44"/>
      <c r="F46" s="45"/>
      <c r="G46" s="46"/>
      <c r="H46" s="46"/>
      <c r="I46" s="46"/>
      <c r="J46" s="2"/>
    </row>
    <row r="47" spans="1:10" ht="15" x14ac:dyDescent="0.35">
      <c r="A47" s="42"/>
      <c r="B47" s="43"/>
      <c r="C47" s="43"/>
      <c r="D47" s="43"/>
      <c r="E47" s="44"/>
      <c r="F47" s="45"/>
      <c r="G47" s="46"/>
      <c r="H47" s="46"/>
      <c r="I47" s="46"/>
      <c r="J47" s="2"/>
    </row>
    <row r="48" spans="1:10" ht="15.75" thickBot="1" x14ac:dyDescent="0.4">
      <c r="A48" s="47" t="s">
        <v>5</v>
      </c>
      <c r="B48" s="48"/>
      <c r="C48" s="48"/>
      <c r="D48" s="48"/>
      <c r="E48" s="48"/>
      <c r="F48" s="48"/>
      <c r="G48" s="48"/>
      <c r="H48" s="48"/>
      <c r="I48" s="48"/>
      <c r="J48" s="1">
        <f>SUM(J42:J47)</f>
        <v>0</v>
      </c>
    </row>
    <row r="49" spans="1:10" ht="13.5" thickBot="1" x14ac:dyDescent="0.25"/>
    <row r="50" spans="1:10" ht="15" x14ac:dyDescent="0.25">
      <c r="A50" s="55" t="s">
        <v>3</v>
      </c>
      <c r="B50" s="56"/>
      <c r="C50" s="56"/>
      <c r="D50" s="56"/>
      <c r="E50" s="56"/>
      <c r="F50" s="56"/>
      <c r="G50" s="56"/>
      <c r="H50" s="56"/>
      <c r="I50" s="56"/>
      <c r="J50" s="57"/>
    </row>
    <row r="51" spans="1:10" ht="75" x14ac:dyDescent="0.2">
      <c r="A51" s="49" t="s">
        <v>27</v>
      </c>
      <c r="B51" s="50"/>
      <c r="C51" s="50"/>
      <c r="D51" s="50"/>
      <c r="E51" s="51"/>
      <c r="F51" s="52" t="s">
        <v>34</v>
      </c>
      <c r="G51" s="53"/>
      <c r="H51" s="53"/>
      <c r="I51" s="54"/>
      <c r="J51" s="35" t="s">
        <v>31</v>
      </c>
    </row>
    <row r="52" spans="1:10" ht="15" x14ac:dyDescent="0.35">
      <c r="A52" s="42"/>
      <c r="B52" s="43"/>
      <c r="C52" s="43"/>
      <c r="D52" s="43"/>
      <c r="E52" s="44"/>
      <c r="F52" s="45"/>
      <c r="G52" s="46"/>
      <c r="H52" s="46"/>
      <c r="I52" s="46"/>
      <c r="J52" s="2"/>
    </row>
    <row r="53" spans="1:10" ht="15" x14ac:dyDescent="0.35">
      <c r="A53" s="42"/>
      <c r="B53" s="43"/>
      <c r="C53" s="43"/>
      <c r="D53" s="43"/>
      <c r="E53" s="44"/>
      <c r="F53" s="45"/>
      <c r="G53" s="46"/>
      <c r="H53" s="46"/>
      <c r="I53" s="46"/>
      <c r="J53" s="2"/>
    </row>
    <row r="54" spans="1:10" ht="15" x14ac:dyDescent="0.35">
      <c r="A54" s="42"/>
      <c r="B54" s="43"/>
      <c r="C54" s="43"/>
      <c r="D54" s="43"/>
      <c r="E54" s="44"/>
      <c r="F54" s="45"/>
      <c r="G54" s="46"/>
      <c r="H54" s="46"/>
      <c r="I54" s="46"/>
      <c r="J54" s="2"/>
    </row>
    <row r="55" spans="1:10" ht="15" x14ac:dyDescent="0.35">
      <c r="A55" s="42"/>
      <c r="B55" s="43"/>
      <c r="C55" s="43"/>
      <c r="D55" s="43"/>
      <c r="E55" s="44"/>
      <c r="F55" s="45"/>
      <c r="G55" s="46"/>
      <c r="H55" s="46"/>
      <c r="I55" s="46"/>
      <c r="J55" s="2"/>
    </row>
    <row r="56" spans="1:10" ht="15" x14ac:dyDescent="0.35">
      <c r="A56" s="42"/>
      <c r="B56" s="43"/>
      <c r="C56" s="43"/>
      <c r="D56" s="43"/>
      <c r="E56" s="44"/>
      <c r="F56" s="45"/>
      <c r="G56" s="46"/>
      <c r="H56" s="46"/>
      <c r="I56" s="46"/>
      <c r="J56" s="2"/>
    </row>
    <row r="57" spans="1:10" ht="15" x14ac:dyDescent="0.35">
      <c r="A57" s="42"/>
      <c r="B57" s="43"/>
      <c r="C57" s="43"/>
      <c r="D57" s="43"/>
      <c r="E57" s="44"/>
      <c r="F57" s="45"/>
      <c r="G57" s="46"/>
      <c r="H57" s="46"/>
      <c r="I57" s="46"/>
      <c r="J57" s="2"/>
    </row>
    <row r="58" spans="1:10" ht="15.75" thickBot="1" x14ac:dyDescent="0.4">
      <c r="A58" s="47" t="s">
        <v>5</v>
      </c>
      <c r="B58" s="48"/>
      <c r="C58" s="48"/>
      <c r="D58" s="48"/>
      <c r="E58" s="48"/>
      <c r="F58" s="48"/>
      <c r="G58" s="48"/>
      <c r="H58" s="48"/>
      <c r="I58" s="48"/>
      <c r="J58" s="1">
        <f>SUM(J52:J57)</f>
        <v>0</v>
      </c>
    </row>
    <row r="59" spans="1:10" ht="13.5" thickBot="1" x14ac:dyDescent="0.25"/>
    <row r="60" spans="1:10" ht="15" x14ac:dyDescent="0.25">
      <c r="A60" s="55" t="s">
        <v>35</v>
      </c>
      <c r="B60" s="56"/>
      <c r="C60" s="56"/>
      <c r="D60" s="56"/>
      <c r="E60" s="56"/>
      <c r="F60" s="56"/>
      <c r="G60" s="56"/>
      <c r="H60" s="56"/>
      <c r="I60" s="56"/>
      <c r="J60" s="57"/>
    </row>
    <row r="61" spans="1:10" ht="15" x14ac:dyDescent="0.2">
      <c r="A61" s="118" t="s">
        <v>36</v>
      </c>
      <c r="B61" s="119" t="s">
        <v>27</v>
      </c>
      <c r="C61" s="120"/>
      <c r="D61" s="120"/>
      <c r="E61" s="120"/>
      <c r="F61" s="119" t="s">
        <v>37</v>
      </c>
      <c r="G61" s="121" t="s">
        <v>38</v>
      </c>
      <c r="H61" s="122"/>
      <c r="I61" s="121" t="s">
        <v>39</v>
      </c>
      <c r="J61" s="123" t="s">
        <v>0</v>
      </c>
    </row>
    <row r="62" spans="1:10" ht="60" x14ac:dyDescent="0.2">
      <c r="A62" s="124"/>
      <c r="B62" s="125"/>
      <c r="C62" s="125"/>
      <c r="D62" s="125"/>
      <c r="E62" s="125"/>
      <c r="F62" s="125"/>
      <c r="G62" s="126" t="s">
        <v>40</v>
      </c>
      <c r="H62" s="126" t="s">
        <v>41</v>
      </c>
      <c r="I62" s="125"/>
      <c r="J62" s="127"/>
    </row>
    <row r="63" spans="1:10" ht="15" x14ac:dyDescent="0.35">
      <c r="A63" s="128"/>
      <c r="B63" s="45"/>
      <c r="C63" s="46"/>
      <c r="D63" s="46"/>
      <c r="E63" s="46"/>
      <c r="F63" s="129"/>
      <c r="G63" s="130"/>
      <c r="H63" s="130"/>
      <c r="I63" s="131"/>
      <c r="J63" s="2">
        <f>F63*I63</f>
        <v>0</v>
      </c>
    </row>
    <row r="64" spans="1:10" ht="15" x14ac:dyDescent="0.35">
      <c r="A64" s="128"/>
      <c r="B64" s="40"/>
      <c r="C64" s="41"/>
      <c r="D64" s="41"/>
      <c r="E64" s="41"/>
      <c r="F64" s="129"/>
      <c r="G64" s="130"/>
      <c r="H64" s="130"/>
      <c r="I64" s="131"/>
      <c r="J64" s="2">
        <f t="shared" ref="J64:J65" si="4">F64*I64</f>
        <v>0</v>
      </c>
    </row>
    <row r="65" spans="1:10" ht="15" x14ac:dyDescent="0.35">
      <c r="A65" s="128"/>
      <c r="B65" s="40"/>
      <c r="C65" s="41"/>
      <c r="D65" s="41"/>
      <c r="E65" s="41"/>
      <c r="F65" s="129"/>
      <c r="G65" s="130"/>
      <c r="H65" s="130"/>
      <c r="I65" s="131"/>
      <c r="J65" s="2">
        <f t="shared" si="4"/>
        <v>0</v>
      </c>
    </row>
    <row r="66" spans="1:10" ht="15" x14ac:dyDescent="0.35">
      <c r="A66" s="128"/>
      <c r="B66" s="45"/>
      <c r="C66" s="46"/>
      <c r="D66" s="46"/>
      <c r="E66" s="46"/>
      <c r="F66" s="129"/>
      <c r="G66" s="130"/>
      <c r="H66" s="130"/>
      <c r="I66" s="131"/>
      <c r="J66" s="2">
        <f>F66*I66</f>
        <v>0</v>
      </c>
    </row>
    <row r="67" spans="1:10" ht="15" x14ac:dyDescent="0.35">
      <c r="A67" s="128"/>
      <c r="B67" s="45"/>
      <c r="C67" s="46"/>
      <c r="D67" s="46"/>
      <c r="E67" s="46"/>
      <c r="F67" s="129"/>
      <c r="G67" s="130"/>
      <c r="H67" s="130"/>
      <c r="I67" s="131"/>
      <c r="J67" s="2">
        <f>F67*I67</f>
        <v>0</v>
      </c>
    </row>
    <row r="68" spans="1:10" ht="15.75" thickBot="1" x14ac:dyDescent="0.4">
      <c r="A68" s="47" t="s">
        <v>5</v>
      </c>
      <c r="B68" s="48"/>
      <c r="C68" s="48"/>
      <c r="D68" s="48"/>
      <c r="E68" s="48"/>
      <c r="F68" s="48"/>
      <c r="G68" s="48"/>
      <c r="H68" s="48"/>
      <c r="I68" s="48"/>
      <c r="J68" s="1">
        <f>SUM(J63:J67)</f>
        <v>0</v>
      </c>
    </row>
  </sheetData>
  <mergeCells count="87">
    <mergeCell ref="B63:E63"/>
    <mergeCell ref="B66:E66"/>
    <mergeCell ref="B67:E67"/>
    <mergeCell ref="A68:I68"/>
    <mergeCell ref="A57:E57"/>
    <mergeCell ref="F57:I57"/>
    <mergeCell ref="A58:I58"/>
    <mergeCell ref="A60:J60"/>
    <mergeCell ref="A61:A62"/>
    <mergeCell ref="B61:E62"/>
    <mergeCell ref="F61:F62"/>
    <mergeCell ref="G61:H61"/>
    <mergeCell ref="I61:I62"/>
    <mergeCell ref="J61:J62"/>
    <mergeCell ref="A54:E54"/>
    <mergeCell ref="F54:I54"/>
    <mergeCell ref="A55:E55"/>
    <mergeCell ref="F55:I55"/>
    <mergeCell ref="A56:E56"/>
    <mergeCell ref="F56:I56"/>
    <mergeCell ref="A51:E51"/>
    <mergeCell ref="F51:I51"/>
    <mergeCell ref="A52:E52"/>
    <mergeCell ref="F52:I52"/>
    <mergeCell ref="A53:E53"/>
    <mergeCell ref="F53:I53"/>
    <mergeCell ref="A46:E46"/>
    <mergeCell ref="F46:I46"/>
    <mergeCell ref="A47:E47"/>
    <mergeCell ref="F47:I47"/>
    <mergeCell ref="A48:I48"/>
    <mergeCell ref="A50:J50"/>
    <mergeCell ref="A43:E43"/>
    <mergeCell ref="F43:I43"/>
    <mergeCell ref="A44:E44"/>
    <mergeCell ref="F44:I44"/>
    <mergeCell ref="A45:E45"/>
    <mergeCell ref="F45:I45"/>
    <mergeCell ref="A38:I38"/>
    <mergeCell ref="A40:J40"/>
    <mergeCell ref="A41:E41"/>
    <mergeCell ref="F41:I41"/>
    <mergeCell ref="A42:E42"/>
    <mergeCell ref="F42:I42"/>
    <mergeCell ref="A32:I32"/>
    <mergeCell ref="A33:I33"/>
    <mergeCell ref="A34:I34"/>
    <mergeCell ref="A35:I35"/>
    <mergeCell ref="A36:I36"/>
    <mergeCell ref="A37:I37"/>
    <mergeCell ref="A27:C27"/>
    <mergeCell ref="E27:F27"/>
    <mergeCell ref="G27:H27"/>
    <mergeCell ref="A28:I28"/>
    <mergeCell ref="A29:J30"/>
    <mergeCell ref="A31:I31"/>
    <mergeCell ref="A25:C25"/>
    <mergeCell ref="E25:F25"/>
    <mergeCell ref="G25:H25"/>
    <mergeCell ref="A26:C26"/>
    <mergeCell ref="E26:F26"/>
    <mergeCell ref="G26:H26"/>
    <mergeCell ref="A23:C23"/>
    <mergeCell ref="E23:F23"/>
    <mergeCell ref="G23:H23"/>
    <mergeCell ref="A24:C24"/>
    <mergeCell ref="E24:F24"/>
    <mergeCell ref="G24:H24"/>
    <mergeCell ref="A17:H17"/>
    <mergeCell ref="A18:H18"/>
    <mergeCell ref="A19:H19"/>
    <mergeCell ref="A21:J21"/>
    <mergeCell ref="A22:C22"/>
    <mergeCell ref="E22:F22"/>
    <mergeCell ref="G22:H22"/>
    <mergeCell ref="A10:J11"/>
    <mergeCell ref="A12:H12"/>
    <mergeCell ref="A13:H13"/>
    <mergeCell ref="A14:H14"/>
    <mergeCell ref="A15:H15"/>
    <mergeCell ref="A16:H16"/>
    <mergeCell ref="A4:H4"/>
    <mergeCell ref="A5:H5"/>
    <mergeCell ref="A6:H6"/>
    <mergeCell ref="A7:H7"/>
    <mergeCell ref="A8:H8"/>
    <mergeCell ref="A9:H9"/>
  </mergeCells>
  <dataValidations count="2">
    <dataValidation type="decimal" operator="greaterThan" allowBlank="1" showErrorMessage="1" errorTitle="Falsche Eingabe" error="Bitte eine gültige Dezimalzahl eingeben!" sqref="E32:I32 G23:G27 H24:H27">
      <formula1>0</formula1>
      <formula2>0</formula2>
    </dataValidation>
    <dataValidation operator="equal" allowBlank="1" showErrorMessage="1" errorTitle="Falsche Eingabe" error="Bitte nur die Nummer (&gt;0) des Workpackages eingeben!" sqref="A37:A38 B24:C27 A21 A28 A40:A41 A48 A50:A51 B43:B47 A58 B53:B57 B63:B67 A68 A60:A61">
      <formula1>0</formula1>
      <formula2>0</formula2>
    </dataValidation>
  </dataValidations>
  <pageMargins left="0.7" right="0.7" top="0.78740157499999996" bottom="0.78740157499999996" header="0.3" footer="0.3"/>
  <pageSetup paperSize="9" scale="6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>
      <selection activeCell="O23" sqref="O23"/>
    </sheetView>
  </sheetViews>
  <sheetFormatPr baseColWidth="10" defaultRowHeight="12.75" x14ac:dyDescent="0.2"/>
  <cols>
    <col min="1" max="1" width="37.5703125" customWidth="1"/>
    <col min="2" max="2" width="17" customWidth="1"/>
    <col min="4" max="4" width="5.85546875" customWidth="1"/>
    <col min="5" max="5" width="9" customWidth="1"/>
    <col min="6" max="6" width="18" customWidth="1"/>
    <col min="7" max="7" width="10.5703125" customWidth="1"/>
    <col min="8" max="8" width="11.85546875" customWidth="1"/>
    <col min="9" max="9" width="12.42578125" customWidth="1"/>
    <col min="10" max="10" width="12.7109375" customWidth="1"/>
  </cols>
  <sheetData>
    <row r="1" spans="1:10" ht="21.75" customHeight="1" x14ac:dyDescent="0.2">
      <c r="A1" s="3" t="s">
        <v>4</v>
      </c>
      <c r="B1" s="4"/>
      <c r="C1" s="4"/>
      <c r="D1" s="4"/>
      <c r="E1" s="4"/>
      <c r="F1" s="4"/>
      <c r="G1" s="4"/>
      <c r="H1" s="4"/>
      <c r="I1" s="4"/>
      <c r="J1" s="5"/>
    </row>
    <row r="4" spans="1:10" ht="22.5" customHeight="1" x14ac:dyDescent="0.2">
      <c r="A4" s="81" t="s">
        <v>0</v>
      </c>
      <c r="B4" s="82"/>
      <c r="C4" s="82"/>
      <c r="D4" s="82"/>
      <c r="E4" s="82"/>
      <c r="F4" s="82"/>
      <c r="G4" s="82"/>
      <c r="H4" s="83"/>
      <c r="I4" s="6" t="s">
        <v>5</v>
      </c>
      <c r="J4" s="7" t="s">
        <v>6</v>
      </c>
    </row>
    <row r="5" spans="1:10" x14ac:dyDescent="0.2">
      <c r="A5" s="84" t="s">
        <v>1</v>
      </c>
      <c r="B5" s="85"/>
      <c r="C5" s="85"/>
      <c r="D5" s="85"/>
      <c r="E5" s="85"/>
      <c r="F5" s="85"/>
      <c r="G5" s="85"/>
      <c r="H5" s="86"/>
      <c r="I5" s="10">
        <f>J28</f>
        <v>0</v>
      </c>
      <c r="J5" s="11" t="e">
        <f>I5/I$9</f>
        <v>#DIV/0!</v>
      </c>
    </row>
    <row r="6" spans="1:10" x14ac:dyDescent="0.2">
      <c r="A6" s="78" t="s">
        <v>2</v>
      </c>
      <c r="B6" s="79"/>
      <c r="C6" s="79"/>
      <c r="D6" s="79"/>
      <c r="E6" s="79"/>
      <c r="F6" s="79"/>
      <c r="G6" s="79"/>
      <c r="H6" s="80"/>
      <c r="I6" s="12">
        <f>J48</f>
        <v>0</v>
      </c>
      <c r="J6" s="11" t="e">
        <f t="shared" ref="J6:J8" si="0">I6/I$9</f>
        <v>#DIV/0!</v>
      </c>
    </row>
    <row r="7" spans="1:10" x14ac:dyDescent="0.2">
      <c r="A7" s="78" t="s">
        <v>3</v>
      </c>
      <c r="B7" s="79"/>
      <c r="C7" s="79"/>
      <c r="D7" s="79"/>
      <c r="E7" s="79"/>
      <c r="F7" s="79"/>
      <c r="G7" s="79"/>
      <c r="H7" s="80"/>
      <c r="I7" s="13">
        <f>J58</f>
        <v>0</v>
      </c>
      <c r="J7" s="11" t="e">
        <f t="shared" si="0"/>
        <v>#DIV/0!</v>
      </c>
    </row>
    <row r="8" spans="1:10" x14ac:dyDescent="0.2">
      <c r="A8" s="87" t="s">
        <v>35</v>
      </c>
      <c r="B8" s="88"/>
      <c r="C8" s="88"/>
      <c r="D8" s="88"/>
      <c r="E8" s="88"/>
      <c r="F8" s="88"/>
      <c r="G8" s="88"/>
      <c r="H8" s="89"/>
      <c r="I8" s="13">
        <f>J68</f>
        <v>0</v>
      </c>
      <c r="J8" s="11" t="e">
        <f t="shared" si="0"/>
        <v>#DIV/0!</v>
      </c>
    </row>
    <row r="9" spans="1:10" x14ac:dyDescent="0.2">
      <c r="A9" s="90" t="s">
        <v>7</v>
      </c>
      <c r="B9" s="91"/>
      <c r="C9" s="91"/>
      <c r="D9" s="91"/>
      <c r="E9" s="91"/>
      <c r="F9" s="91"/>
      <c r="G9" s="91"/>
      <c r="H9" s="92"/>
      <c r="I9" s="14">
        <f>SUM(I5:I7)</f>
        <v>0</v>
      </c>
      <c r="J9" s="15" t="e">
        <f>SUM(J5:J7)</f>
        <v>#DIV/0!</v>
      </c>
    </row>
    <row r="10" spans="1:10" x14ac:dyDescent="0.2">
      <c r="A10" s="93" t="s">
        <v>29</v>
      </c>
      <c r="B10" s="94"/>
      <c r="C10" s="94"/>
      <c r="D10" s="95"/>
      <c r="E10" s="95"/>
      <c r="F10" s="95"/>
      <c r="G10" s="95"/>
      <c r="H10" s="95"/>
      <c r="I10" s="95"/>
      <c r="J10" s="96"/>
    </row>
    <row r="11" spans="1:10" x14ac:dyDescent="0.2">
      <c r="A11" s="97"/>
      <c r="B11" s="98"/>
      <c r="C11" s="98"/>
      <c r="D11" s="91"/>
      <c r="E11" s="91"/>
      <c r="F11" s="91"/>
      <c r="G11" s="91"/>
      <c r="H11" s="91"/>
      <c r="I11" s="91"/>
      <c r="J11" s="92"/>
    </row>
    <row r="12" spans="1:10" ht="24.75" customHeight="1" x14ac:dyDescent="0.2">
      <c r="A12" s="99" t="s">
        <v>8</v>
      </c>
      <c r="B12" s="82"/>
      <c r="C12" s="82"/>
      <c r="D12" s="82"/>
      <c r="E12" s="82"/>
      <c r="F12" s="82"/>
      <c r="G12" s="82"/>
      <c r="H12" s="83"/>
      <c r="I12" s="8" t="s">
        <v>5</v>
      </c>
      <c r="J12" s="9" t="s">
        <v>6</v>
      </c>
    </row>
    <row r="13" spans="1:10" ht="15.75" customHeight="1" x14ac:dyDescent="0.2">
      <c r="A13" s="84" t="s">
        <v>9</v>
      </c>
      <c r="B13" s="85"/>
      <c r="C13" s="85"/>
      <c r="D13" s="85"/>
      <c r="E13" s="85"/>
      <c r="F13" s="85"/>
      <c r="G13" s="85"/>
      <c r="H13" s="86"/>
      <c r="I13" s="10"/>
      <c r="J13" s="16" t="e">
        <f>I13/I$19</f>
        <v>#DIV/0!</v>
      </c>
    </row>
    <row r="14" spans="1:10" x14ac:dyDescent="0.2">
      <c r="A14" s="78" t="s">
        <v>10</v>
      </c>
      <c r="B14" s="79"/>
      <c r="C14" s="79"/>
      <c r="D14" s="79"/>
      <c r="E14" s="79"/>
      <c r="F14" s="79"/>
      <c r="G14" s="79"/>
      <c r="H14" s="80"/>
      <c r="I14" s="10"/>
      <c r="J14" s="17" t="e">
        <f t="shared" ref="J14:J18" si="1">I14/I$19</f>
        <v>#DIV/0!</v>
      </c>
    </row>
    <row r="15" spans="1:10" x14ac:dyDescent="0.2">
      <c r="A15" s="78" t="s">
        <v>11</v>
      </c>
      <c r="B15" s="79"/>
      <c r="C15" s="79" t="e">
        <f t="shared" ref="C15:C18" si="2">B15/B$19</f>
        <v>#DIV/0!</v>
      </c>
      <c r="D15" s="79"/>
      <c r="E15" s="79"/>
      <c r="F15" s="79"/>
      <c r="G15" s="79"/>
      <c r="H15" s="80"/>
      <c r="I15" s="10"/>
      <c r="J15" s="17" t="e">
        <f t="shared" si="1"/>
        <v>#DIV/0!</v>
      </c>
    </row>
    <row r="16" spans="1:10" x14ac:dyDescent="0.2">
      <c r="A16" s="78" t="s">
        <v>12</v>
      </c>
      <c r="B16" s="79"/>
      <c r="C16" s="79" t="e">
        <f t="shared" si="2"/>
        <v>#DIV/0!</v>
      </c>
      <c r="D16" s="79"/>
      <c r="E16" s="79"/>
      <c r="F16" s="79"/>
      <c r="G16" s="79"/>
      <c r="H16" s="80"/>
      <c r="I16" s="10"/>
      <c r="J16" s="17" t="e">
        <f t="shared" si="1"/>
        <v>#DIV/0!</v>
      </c>
    </row>
    <row r="17" spans="1:10" x14ac:dyDescent="0.2">
      <c r="A17" s="78" t="s">
        <v>13</v>
      </c>
      <c r="B17" s="79"/>
      <c r="C17" s="79" t="e">
        <f t="shared" si="2"/>
        <v>#DIV/0!</v>
      </c>
      <c r="D17" s="79"/>
      <c r="E17" s="79"/>
      <c r="F17" s="79"/>
      <c r="G17" s="79"/>
      <c r="H17" s="80"/>
      <c r="I17" s="10"/>
      <c r="J17" s="17" t="e">
        <f t="shared" si="1"/>
        <v>#DIV/0!</v>
      </c>
    </row>
    <row r="18" spans="1:10" x14ac:dyDescent="0.2">
      <c r="A18" s="87" t="s">
        <v>14</v>
      </c>
      <c r="B18" s="88"/>
      <c r="C18" s="88" t="e">
        <f t="shared" si="2"/>
        <v>#DIV/0!</v>
      </c>
      <c r="D18" s="88"/>
      <c r="E18" s="88"/>
      <c r="F18" s="88"/>
      <c r="G18" s="88"/>
      <c r="H18" s="89"/>
      <c r="I18" s="10"/>
      <c r="J18" s="18" t="e">
        <f t="shared" si="1"/>
        <v>#DIV/0!</v>
      </c>
    </row>
    <row r="19" spans="1:10" x14ac:dyDescent="0.2">
      <c r="A19" s="99" t="s">
        <v>28</v>
      </c>
      <c r="B19" s="82">
        <f>SUM(B13:B18)</f>
        <v>0</v>
      </c>
      <c r="C19" s="82" t="e">
        <f>SUM(C13:C18)</f>
        <v>#DIV/0!</v>
      </c>
      <c r="D19" s="82"/>
      <c r="E19" s="82"/>
      <c r="F19" s="82"/>
      <c r="G19" s="82"/>
      <c r="H19" s="83"/>
      <c r="I19" s="19">
        <f>SUM(I13:I18)</f>
        <v>0</v>
      </c>
      <c r="J19" s="20" t="e">
        <f>SUM(J13:J18)</f>
        <v>#DIV/0!</v>
      </c>
    </row>
    <row r="20" spans="1:10" ht="13.5" thickBot="1" x14ac:dyDescent="0.25"/>
    <row r="21" spans="1:10" ht="15" x14ac:dyDescent="0.25">
      <c r="A21" s="55" t="s">
        <v>30</v>
      </c>
      <c r="B21" s="56"/>
      <c r="C21" s="56"/>
      <c r="D21" s="56"/>
      <c r="E21" s="56"/>
      <c r="F21" s="56"/>
      <c r="G21" s="56"/>
      <c r="H21" s="56"/>
      <c r="I21" s="56"/>
      <c r="J21" s="57"/>
    </row>
    <row r="22" spans="1:10" ht="28.5" customHeight="1" x14ac:dyDescent="0.2">
      <c r="A22" s="66" t="s">
        <v>33</v>
      </c>
      <c r="B22" s="67"/>
      <c r="C22" s="68"/>
      <c r="D22" s="21" t="s">
        <v>15</v>
      </c>
      <c r="E22" s="115" t="s">
        <v>16</v>
      </c>
      <c r="F22" s="116"/>
      <c r="G22" s="58" t="s">
        <v>17</v>
      </c>
      <c r="H22" s="59"/>
      <c r="I22" s="22" t="s">
        <v>18</v>
      </c>
      <c r="J22" s="23" t="s">
        <v>0</v>
      </c>
    </row>
    <row r="23" spans="1:10" x14ac:dyDescent="0.2">
      <c r="A23" s="74"/>
      <c r="B23" s="75"/>
      <c r="C23" s="75"/>
      <c r="D23" s="31"/>
      <c r="E23" s="60"/>
      <c r="F23" s="61"/>
      <c r="G23" s="62"/>
      <c r="H23" s="63"/>
      <c r="I23" s="25"/>
      <c r="J23" s="24">
        <f>G23*I23</f>
        <v>0</v>
      </c>
    </row>
    <row r="24" spans="1:10" x14ac:dyDescent="0.2">
      <c r="A24" s="76"/>
      <c r="B24" s="77"/>
      <c r="C24" s="77"/>
      <c r="D24" s="32"/>
      <c r="E24" s="117"/>
      <c r="F24" s="117"/>
      <c r="G24" s="64"/>
      <c r="H24" s="65"/>
      <c r="I24" s="26"/>
      <c r="J24" s="27">
        <f t="shared" ref="J24:J27" si="3">G24*I24</f>
        <v>0</v>
      </c>
    </row>
    <row r="25" spans="1:10" x14ac:dyDescent="0.2">
      <c r="A25" s="76"/>
      <c r="B25" s="77"/>
      <c r="C25" s="77"/>
      <c r="D25" s="32"/>
      <c r="E25" s="117"/>
      <c r="F25" s="117"/>
      <c r="G25" s="64"/>
      <c r="H25" s="65"/>
      <c r="I25" s="26"/>
      <c r="J25" s="27">
        <f t="shared" si="3"/>
        <v>0</v>
      </c>
    </row>
    <row r="26" spans="1:10" x14ac:dyDescent="0.2">
      <c r="A26" s="76"/>
      <c r="B26" s="77"/>
      <c r="C26" s="77"/>
      <c r="D26" s="33"/>
      <c r="E26" s="102"/>
      <c r="F26" s="102"/>
      <c r="G26" s="64"/>
      <c r="H26" s="65"/>
      <c r="I26" s="26"/>
      <c r="J26" s="27">
        <f t="shared" si="3"/>
        <v>0</v>
      </c>
    </row>
    <row r="27" spans="1:10" x14ac:dyDescent="0.2">
      <c r="A27" s="109"/>
      <c r="B27" s="110"/>
      <c r="C27" s="110"/>
      <c r="D27" s="38"/>
      <c r="E27" s="103"/>
      <c r="F27" s="103"/>
      <c r="G27" s="111"/>
      <c r="H27" s="112"/>
      <c r="I27" s="39"/>
      <c r="J27" s="34">
        <f t="shared" si="3"/>
        <v>0</v>
      </c>
    </row>
    <row r="28" spans="1:10" x14ac:dyDescent="0.2">
      <c r="A28" s="104" t="s">
        <v>5</v>
      </c>
      <c r="B28" s="105"/>
      <c r="C28" s="105"/>
      <c r="D28" s="105"/>
      <c r="E28" s="105"/>
      <c r="F28" s="105"/>
      <c r="G28" s="105"/>
      <c r="H28" s="105"/>
      <c r="I28" s="106"/>
      <c r="J28" s="36">
        <f>SUM(J23:J27)</f>
        <v>0</v>
      </c>
    </row>
    <row r="29" spans="1:10" x14ac:dyDescent="0.2">
      <c r="A29" s="132" t="s">
        <v>32</v>
      </c>
      <c r="B29" s="69"/>
      <c r="C29" s="69"/>
      <c r="D29" s="69"/>
      <c r="E29" s="69"/>
      <c r="F29" s="69"/>
      <c r="G29" s="69"/>
      <c r="H29" s="69"/>
      <c r="I29" s="69"/>
      <c r="J29" s="70"/>
    </row>
    <row r="30" spans="1:10" ht="21.75" customHeight="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3"/>
    </row>
    <row r="31" spans="1:10" x14ac:dyDescent="0.2">
      <c r="A31" s="107" t="s">
        <v>19</v>
      </c>
      <c r="B31" s="108"/>
      <c r="C31" s="108"/>
      <c r="D31" s="108"/>
      <c r="E31" s="108"/>
      <c r="F31" s="108"/>
      <c r="G31" s="108"/>
      <c r="H31" s="108"/>
      <c r="I31" s="108"/>
      <c r="J31" s="37">
        <v>0</v>
      </c>
    </row>
    <row r="32" spans="1:10" x14ac:dyDescent="0.2">
      <c r="A32" s="113" t="s">
        <v>20</v>
      </c>
      <c r="B32" s="114"/>
      <c r="C32" s="114"/>
      <c r="D32" s="114"/>
      <c r="E32" s="114"/>
      <c r="F32" s="114"/>
      <c r="G32" s="114"/>
      <c r="H32" s="114"/>
      <c r="I32" s="114"/>
      <c r="J32" s="28">
        <f>J31*14</f>
        <v>0</v>
      </c>
    </row>
    <row r="33" spans="1:10" x14ac:dyDescent="0.2">
      <c r="A33" s="113" t="s">
        <v>21</v>
      </c>
      <c r="B33" s="114"/>
      <c r="C33" s="114"/>
      <c r="D33" s="114"/>
      <c r="E33" s="114"/>
      <c r="F33" s="114"/>
      <c r="G33" s="114"/>
      <c r="H33" s="114"/>
      <c r="I33" s="114"/>
      <c r="J33" s="28">
        <f>J32*9.06%+MIN(J32,4980*14)*21.48%</f>
        <v>0</v>
      </c>
    </row>
    <row r="34" spans="1:10" x14ac:dyDescent="0.2">
      <c r="A34" s="113" t="s">
        <v>22</v>
      </c>
      <c r="B34" s="114"/>
      <c r="C34" s="114"/>
      <c r="D34" s="114"/>
      <c r="E34" s="114"/>
      <c r="F34" s="114"/>
      <c r="G34" s="114"/>
      <c r="H34" s="114"/>
      <c r="I34" s="114"/>
      <c r="J34" s="28">
        <f>J32+J33</f>
        <v>0</v>
      </c>
    </row>
    <row r="35" spans="1:10" x14ac:dyDescent="0.2">
      <c r="A35" s="113" t="s">
        <v>23</v>
      </c>
      <c r="B35" s="114"/>
      <c r="C35" s="114"/>
      <c r="D35" s="114"/>
      <c r="E35" s="114"/>
      <c r="F35" s="114"/>
      <c r="G35" s="114"/>
      <c r="H35" s="114"/>
      <c r="I35" s="114"/>
      <c r="J35" s="30">
        <v>1680</v>
      </c>
    </row>
    <row r="36" spans="1:10" x14ac:dyDescent="0.2">
      <c r="A36" s="113" t="s">
        <v>24</v>
      </c>
      <c r="B36" s="114"/>
      <c r="C36" s="114"/>
      <c r="D36" s="114"/>
      <c r="E36" s="114"/>
      <c r="F36" s="114"/>
      <c r="G36" s="114"/>
      <c r="H36" s="114"/>
      <c r="I36" s="114"/>
      <c r="J36" s="28">
        <f>J34/J35</f>
        <v>0</v>
      </c>
    </row>
    <row r="37" spans="1:10" x14ac:dyDescent="0.2">
      <c r="A37" s="113" t="s">
        <v>25</v>
      </c>
      <c r="B37" s="114"/>
      <c r="C37" s="114"/>
      <c r="D37" s="114"/>
      <c r="E37" s="114"/>
      <c r="F37" s="114"/>
      <c r="G37" s="114"/>
      <c r="H37" s="114"/>
      <c r="I37" s="114"/>
      <c r="J37" s="28">
        <f>J36*0.2</f>
        <v>0</v>
      </c>
    </row>
    <row r="38" spans="1:10" ht="13.5" thickBot="1" x14ac:dyDescent="0.25">
      <c r="A38" s="100" t="s">
        <v>26</v>
      </c>
      <c r="B38" s="101"/>
      <c r="C38" s="101"/>
      <c r="D38" s="101"/>
      <c r="E38" s="101"/>
      <c r="F38" s="101"/>
      <c r="G38" s="101"/>
      <c r="H38" s="101"/>
      <c r="I38" s="101"/>
      <c r="J38" s="29">
        <f>J36+J37</f>
        <v>0</v>
      </c>
    </row>
    <row r="39" spans="1:10" ht="13.5" thickBot="1" x14ac:dyDescent="0.25"/>
    <row r="40" spans="1:10" ht="15" x14ac:dyDescent="0.25">
      <c r="A40" s="55" t="s">
        <v>2</v>
      </c>
      <c r="B40" s="56"/>
      <c r="C40" s="56"/>
      <c r="D40" s="56"/>
      <c r="E40" s="56"/>
      <c r="F40" s="56"/>
      <c r="G40" s="56"/>
      <c r="H40" s="56"/>
      <c r="I40" s="56"/>
      <c r="J40" s="57"/>
    </row>
    <row r="41" spans="1:10" ht="75" x14ac:dyDescent="0.2">
      <c r="A41" s="49" t="s">
        <v>27</v>
      </c>
      <c r="B41" s="50"/>
      <c r="C41" s="50"/>
      <c r="D41" s="50"/>
      <c r="E41" s="51"/>
      <c r="F41" s="52" t="s">
        <v>34</v>
      </c>
      <c r="G41" s="53"/>
      <c r="H41" s="53"/>
      <c r="I41" s="54"/>
      <c r="J41" s="35" t="s">
        <v>31</v>
      </c>
    </row>
    <row r="42" spans="1:10" ht="15" x14ac:dyDescent="0.35">
      <c r="A42" s="42"/>
      <c r="B42" s="43"/>
      <c r="C42" s="43"/>
      <c r="D42" s="43"/>
      <c r="E42" s="44"/>
      <c r="F42" s="45"/>
      <c r="G42" s="46"/>
      <c r="H42" s="46"/>
      <c r="I42" s="46"/>
      <c r="J42" s="2"/>
    </row>
    <row r="43" spans="1:10" ht="15" x14ac:dyDescent="0.35">
      <c r="A43" s="42"/>
      <c r="B43" s="43"/>
      <c r="C43" s="43"/>
      <c r="D43" s="43"/>
      <c r="E43" s="44"/>
      <c r="F43" s="45"/>
      <c r="G43" s="46"/>
      <c r="H43" s="46"/>
      <c r="I43" s="46"/>
      <c r="J43" s="2"/>
    </row>
    <row r="44" spans="1:10" ht="15" x14ac:dyDescent="0.35">
      <c r="A44" s="42"/>
      <c r="B44" s="43"/>
      <c r="C44" s="43"/>
      <c r="D44" s="43"/>
      <c r="E44" s="44"/>
      <c r="F44" s="45"/>
      <c r="G44" s="46"/>
      <c r="H44" s="46"/>
      <c r="I44" s="46"/>
      <c r="J44" s="2"/>
    </row>
    <row r="45" spans="1:10" ht="15" x14ac:dyDescent="0.35">
      <c r="A45" s="42"/>
      <c r="B45" s="43"/>
      <c r="C45" s="43"/>
      <c r="D45" s="43"/>
      <c r="E45" s="44"/>
      <c r="F45" s="45"/>
      <c r="G45" s="46"/>
      <c r="H45" s="46"/>
      <c r="I45" s="46"/>
      <c r="J45" s="2"/>
    </row>
    <row r="46" spans="1:10" ht="15" x14ac:dyDescent="0.35">
      <c r="A46" s="42"/>
      <c r="B46" s="43"/>
      <c r="C46" s="43"/>
      <c r="D46" s="43"/>
      <c r="E46" s="44"/>
      <c r="F46" s="45"/>
      <c r="G46" s="46"/>
      <c r="H46" s="46"/>
      <c r="I46" s="46"/>
      <c r="J46" s="2"/>
    </row>
    <row r="47" spans="1:10" ht="15" x14ac:dyDescent="0.35">
      <c r="A47" s="42"/>
      <c r="B47" s="43"/>
      <c r="C47" s="43"/>
      <c r="D47" s="43"/>
      <c r="E47" s="44"/>
      <c r="F47" s="45"/>
      <c r="G47" s="46"/>
      <c r="H47" s="46"/>
      <c r="I47" s="46"/>
      <c r="J47" s="2"/>
    </row>
    <row r="48" spans="1:10" ht="15.75" thickBot="1" x14ac:dyDescent="0.4">
      <c r="A48" s="47" t="s">
        <v>5</v>
      </c>
      <c r="B48" s="48"/>
      <c r="C48" s="48"/>
      <c r="D48" s="48"/>
      <c r="E48" s="48"/>
      <c r="F48" s="48"/>
      <c r="G48" s="48"/>
      <c r="H48" s="48"/>
      <c r="I48" s="48"/>
      <c r="J48" s="1">
        <f>SUM(J42:J47)</f>
        <v>0</v>
      </c>
    </row>
    <row r="49" spans="1:10" ht="13.5" thickBot="1" x14ac:dyDescent="0.25"/>
    <row r="50" spans="1:10" ht="15" x14ac:dyDescent="0.25">
      <c r="A50" s="55" t="s">
        <v>3</v>
      </c>
      <c r="B50" s="56"/>
      <c r="C50" s="56"/>
      <c r="D50" s="56"/>
      <c r="E50" s="56"/>
      <c r="F50" s="56"/>
      <c r="G50" s="56"/>
      <c r="H50" s="56"/>
      <c r="I50" s="56"/>
      <c r="J50" s="57"/>
    </row>
    <row r="51" spans="1:10" ht="75" x14ac:dyDescent="0.2">
      <c r="A51" s="49" t="s">
        <v>27</v>
      </c>
      <c r="B51" s="50"/>
      <c r="C51" s="50"/>
      <c r="D51" s="50"/>
      <c r="E51" s="51"/>
      <c r="F51" s="52" t="s">
        <v>34</v>
      </c>
      <c r="G51" s="53"/>
      <c r="H51" s="53"/>
      <c r="I51" s="54"/>
      <c r="J51" s="35" t="s">
        <v>31</v>
      </c>
    </row>
    <row r="52" spans="1:10" ht="15" x14ac:dyDescent="0.35">
      <c r="A52" s="42"/>
      <c r="B52" s="43"/>
      <c r="C52" s="43"/>
      <c r="D52" s="43"/>
      <c r="E52" s="44"/>
      <c r="F52" s="45"/>
      <c r="G52" s="46"/>
      <c r="H52" s="46"/>
      <c r="I52" s="46"/>
      <c r="J52" s="2"/>
    </row>
    <row r="53" spans="1:10" ht="15" x14ac:dyDescent="0.35">
      <c r="A53" s="42"/>
      <c r="B53" s="43"/>
      <c r="C53" s="43"/>
      <c r="D53" s="43"/>
      <c r="E53" s="44"/>
      <c r="F53" s="45"/>
      <c r="G53" s="46"/>
      <c r="H53" s="46"/>
      <c r="I53" s="46"/>
      <c r="J53" s="2"/>
    </row>
    <row r="54" spans="1:10" ht="15" x14ac:dyDescent="0.35">
      <c r="A54" s="42"/>
      <c r="B54" s="43"/>
      <c r="C54" s="43"/>
      <c r="D54" s="43"/>
      <c r="E54" s="44"/>
      <c r="F54" s="45"/>
      <c r="G54" s="46"/>
      <c r="H54" s="46"/>
      <c r="I54" s="46"/>
      <c r="J54" s="2"/>
    </row>
    <row r="55" spans="1:10" ht="15" x14ac:dyDescent="0.35">
      <c r="A55" s="42"/>
      <c r="B55" s="43"/>
      <c r="C55" s="43"/>
      <c r="D55" s="43"/>
      <c r="E55" s="44"/>
      <c r="F55" s="45"/>
      <c r="G55" s="46"/>
      <c r="H55" s="46"/>
      <c r="I55" s="46"/>
      <c r="J55" s="2"/>
    </row>
    <row r="56" spans="1:10" ht="15" x14ac:dyDescent="0.35">
      <c r="A56" s="42"/>
      <c r="B56" s="43"/>
      <c r="C56" s="43"/>
      <c r="D56" s="43"/>
      <c r="E56" s="44"/>
      <c r="F56" s="45"/>
      <c r="G56" s="46"/>
      <c r="H56" s="46"/>
      <c r="I56" s="46"/>
      <c r="J56" s="2"/>
    </row>
    <row r="57" spans="1:10" ht="15" x14ac:dyDescent="0.35">
      <c r="A57" s="42"/>
      <c r="B57" s="43"/>
      <c r="C57" s="43"/>
      <c r="D57" s="43"/>
      <c r="E57" s="44"/>
      <c r="F57" s="45"/>
      <c r="G57" s="46"/>
      <c r="H57" s="46"/>
      <c r="I57" s="46"/>
      <c r="J57" s="2"/>
    </row>
    <row r="58" spans="1:10" ht="15.75" thickBot="1" x14ac:dyDescent="0.4">
      <c r="A58" s="47" t="s">
        <v>5</v>
      </c>
      <c r="B58" s="48"/>
      <c r="C58" s="48"/>
      <c r="D58" s="48"/>
      <c r="E58" s="48"/>
      <c r="F58" s="48"/>
      <c r="G58" s="48"/>
      <c r="H58" s="48"/>
      <c r="I58" s="48"/>
      <c r="J58" s="1">
        <f>SUM(J52:J57)</f>
        <v>0</v>
      </c>
    </row>
    <row r="59" spans="1:10" ht="13.5" thickBot="1" x14ac:dyDescent="0.25"/>
    <row r="60" spans="1:10" ht="15" x14ac:dyDescent="0.25">
      <c r="A60" s="55" t="s">
        <v>35</v>
      </c>
      <c r="B60" s="56"/>
      <c r="C60" s="56"/>
      <c r="D60" s="56"/>
      <c r="E60" s="56"/>
      <c r="F60" s="56"/>
      <c r="G60" s="56"/>
      <c r="H60" s="56"/>
      <c r="I60" s="56"/>
      <c r="J60" s="57"/>
    </row>
    <row r="61" spans="1:10" ht="15" x14ac:dyDescent="0.2">
      <c r="A61" s="118" t="s">
        <v>36</v>
      </c>
      <c r="B61" s="119" t="s">
        <v>27</v>
      </c>
      <c r="C61" s="120"/>
      <c r="D61" s="120"/>
      <c r="E61" s="120"/>
      <c r="F61" s="119" t="s">
        <v>37</v>
      </c>
      <c r="G61" s="121" t="s">
        <v>38</v>
      </c>
      <c r="H61" s="122"/>
      <c r="I61" s="121" t="s">
        <v>39</v>
      </c>
      <c r="J61" s="123" t="s">
        <v>0</v>
      </c>
    </row>
    <row r="62" spans="1:10" ht="60" x14ac:dyDescent="0.2">
      <c r="A62" s="124"/>
      <c r="B62" s="125"/>
      <c r="C62" s="125"/>
      <c r="D62" s="125"/>
      <c r="E62" s="125"/>
      <c r="F62" s="125"/>
      <c r="G62" s="126" t="s">
        <v>40</v>
      </c>
      <c r="H62" s="126" t="s">
        <v>41</v>
      </c>
      <c r="I62" s="125"/>
      <c r="J62" s="127"/>
    </row>
    <row r="63" spans="1:10" ht="15" x14ac:dyDescent="0.35">
      <c r="A63" s="128"/>
      <c r="B63" s="45"/>
      <c r="C63" s="46"/>
      <c r="D63" s="46"/>
      <c r="E63" s="46"/>
      <c r="F63" s="129"/>
      <c r="G63" s="130"/>
      <c r="H63" s="130"/>
      <c r="I63" s="131"/>
      <c r="J63" s="2">
        <f>F63*I63</f>
        <v>0</v>
      </c>
    </row>
    <row r="64" spans="1:10" ht="15" x14ac:dyDescent="0.35">
      <c r="A64" s="128"/>
      <c r="B64" s="40"/>
      <c r="C64" s="41"/>
      <c r="D64" s="41"/>
      <c r="E64" s="41"/>
      <c r="F64" s="129"/>
      <c r="G64" s="130"/>
      <c r="H64" s="130"/>
      <c r="I64" s="131"/>
      <c r="J64" s="2">
        <f t="shared" ref="J64:J65" si="4">F64*I64</f>
        <v>0</v>
      </c>
    </row>
    <row r="65" spans="1:10" ht="15" x14ac:dyDescent="0.35">
      <c r="A65" s="128"/>
      <c r="B65" s="40"/>
      <c r="C65" s="41"/>
      <c r="D65" s="41"/>
      <c r="E65" s="41"/>
      <c r="F65" s="129"/>
      <c r="G65" s="130"/>
      <c r="H65" s="130"/>
      <c r="I65" s="131"/>
      <c r="J65" s="2">
        <f t="shared" si="4"/>
        <v>0</v>
      </c>
    </row>
    <row r="66" spans="1:10" ht="15" x14ac:dyDescent="0.35">
      <c r="A66" s="128"/>
      <c r="B66" s="45"/>
      <c r="C66" s="46"/>
      <c r="D66" s="46"/>
      <c r="E66" s="46"/>
      <c r="F66" s="129"/>
      <c r="G66" s="130"/>
      <c r="H66" s="130"/>
      <c r="I66" s="131"/>
      <c r="J66" s="2">
        <f>F66*I66</f>
        <v>0</v>
      </c>
    </row>
    <row r="67" spans="1:10" ht="15" x14ac:dyDescent="0.35">
      <c r="A67" s="128"/>
      <c r="B67" s="45"/>
      <c r="C67" s="46"/>
      <c r="D67" s="46"/>
      <c r="E67" s="46"/>
      <c r="F67" s="129"/>
      <c r="G67" s="130"/>
      <c r="H67" s="130"/>
      <c r="I67" s="131"/>
      <c r="J67" s="2">
        <f>F67*I67</f>
        <v>0</v>
      </c>
    </row>
    <row r="68" spans="1:10" ht="15.75" thickBot="1" x14ac:dyDescent="0.4">
      <c r="A68" s="47" t="s">
        <v>5</v>
      </c>
      <c r="B68" s="48"/>
      <c r="C68" s="48"/>
      <c r="D68" s="48"/>
      <c r="E68" s="48"/>
      <c r="F68" s="48"/>
      <c r="G68" s="48"/>
      <c r="H68" s="48"/>
      <c r="I68" s="48"/>
      <c r="J68" s="1">
        <f>SUM(J63:J67)</f>
        <v>0</v>
      </c>
    </row>
  </sheetData>
  <mergeCells count="87">
    <mergeCell ref="B63:E63"/>
    <mergeCell ref="B66:E66"/>
    <mergeCell ref="B67:E67"/>
    <mergeCell ref="A68:I68"/>
    <mergeCell ref="A57:E57"/>
    <mergeCell ref="F57:I57"/>
    <mergeCell ref="A58:I58"/>
    <mergeCell ref="A60:J60"/>
    <mergeCell ref="A61:A62"/>
    <mergeCell ref="B61:E62"/>
    <mergeCell ref="F61:F62"/>
    <mergeCell ref="G61:H61"/>
    <mergeCell ref="I61:I62"/>
    <mergeCell ref="J61:J62"/>
    <mergeCell ref="A54:E54"/>
    <mergeCell ref="F54:I54"/>
    <mergeCell ref="A55:E55"/>
    <mergeCell ref="F55:I55"/>
    <mergeCell ref="A56:E56"/>
    <mergeCell ref="F56:I56"/>
    <mergeCell ref="A51:E51"/>
    <mergeCell ref="F51:I51"/>
    <mergeCell ref="A52:E52"/>
    <mergeCell ref="F52:I52"/>
    <mergeCell ref="A53:E53"/>
    <mergeCell ref="F53:I53"/>
    <mergeCell ref="A46:E46"/>
    <mergeCell ref="F46:I46"/>
    <mergeCell ref="A47:E47"/>
    <mergeCell ref="F47:I47"/>
    <mergeCell ref="A48:I48"/>
    <mergeCell ref="A50:J50"/>
    <mergeCell ref="A43:E43"/>
    <mergeCell ref="F43:I43"/>
    <mergeCell ref="A44:E44"/>
    <mergeCell ref="F44:I44"/>
    <mergeCell ref="A45:E45"/>
    <mergeCell ref="F45:I45"/>
    <mergeCell ref="A38:I38"/>
    <mergeCell ref="A40:J40"/>
    <mergeCell ref="A41:E41"/>
    <mergeCell ref="F41:I41"/>
    <mergeCell ref="A42:E42"/>
    <mergeCell ref="F42:I42"/>
    <mergeCell ref="A32:I32"/>
    <mergeCell ref="A33:I33"/>
    <mergeCell ref="A34:I34"/>
    <mergeCell ref="A35:I35"/>
    <mergeCell ref="A36:I36"/>
    <mergeCell ref="A37:I37"/>
    <mergeCell ref="A27:C27"/>
    <mergeCell ref="E27:F27"/>
    <mergeCell ref="G27:H27"/>
    <mergeCell ref="A28:I28"/>
    <mergeCell ref="A29:J30"/>
    <mergeCell ref="A31:I31"/>
    <mergeCell ref="A25:C25"/>
    <mergeCell ref="E25:F25"/>
    <mergeCell ref="G25:H25"/>
    <mergeCell ref="A26:C26"/>
    <mergeCell ref="E26:F26"/>
    <mergeCell ref="G26:H26"/>
    <mergeCell ref="A23:C23"/>
    <mergeCell ref="E23:F23"/>
    <mergeCell ref="G23:H23"/>
    <mergeCell ref="A24:C24"/>
    <mergeCell ref="E24:F24"/>
    <mergeCell ref="G24:H24"/>
    <mergeCell ref="A17:H17"/>
    <mergeCell ref="A18:H18"/>
    <mergeCell ref="A19:H19"/>
    <mergeCell ref="A21:J21"/>
    <mergeCell ref="A22:C22"/>
    <mergeCell ref="E22:F22"/>
    <mergeCell ref="G22:H22"/>
    <mergeCell ref="A10:J11"/>
    <mergeCell ref="A12:H12"/>
    <mergeCell ref="A13:H13"/>
    <mergeCell ref="A14:H14"/>
    <mergeCell ref="A15:H15"/>
    <mergeCell ref="A16:H16"/>
    <mergeCell ref="A4:H4"/>
    <mergeCell ref="A5:H5"/>
    <mergeCell ref="A6:H6"/>
    <mergeCell ref="A7:H7"/>
    <mergeCell ref="A8:H8"/>
    <mergeCell ref="A9:H9"/>
  </mergeCells>
  <dataValidations count="2">
    <dataValidation operator="equal" allowBlank="1" showErrorMessage="1" errorTitle="Falsche Eingabe" error="Bitte nur die Nummer (&gt;0) des Workpackages eingeben!" sqref="A37:A38 B24:C27 A21 A28 A40:A41 A48 A50:A51 B43:B47 A58 B53:B57 B63:B67 A68 A60:A61">
      <formula1>0</formula1>
      <formula2>0</formula2>
    </dataValidation>
    <dataValidation type="decimal" operator="greaterThan" allowBlank="1" showErrorMessage="1" errorTitle="Falsche Eingabe" error="Bitte eine gültige Dezimalzahl eingeben!" sqref="E32:I32 G23:G27 H24:H27">
      <formula1>0</formula1>
      <formula2>0</formula2>
    </dataValidation>
  </dataValidations>
  <pageMargins left="0.7" right="0.7" top="0.78740157499999996" bottom="0.78740157499999996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Partner 1</vt:lpstr>
      <vt:lpstr>Partner 2</vt:lpstr>
      <vt:lpstr>Partner 3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ROHM Johannes</dc:creator>
  <cp:lastModifiedBy>ROHM Johannes</cp:lastModifiedBy>
  <cp:lastPrinted>2023-01-11T09:52:53Z</cp:lastPrinted>
  <dcterms:created xsi:type="dcterms:W3CDTF">2021-08-04T12:48:50Z</dcterms:created>
  <dcterms:modified xsi:type="dcterms:W3CDTF">2023-01-30T15:14:46Z</dcterms:modified>
</cp:coreProperties>
</file>